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21135" windowHeight="9990" activeTab="0"/>
  </bookViews>
  <sheets>
    <sheet name="Tabelle1" sheetId="1" r:id="rId1"/>
  </sheets>
  <definedNames>
    <definedName name="_xlnm.Print_Area" localSheetId="0">'Tabelle1'!$A$1:$J$160</definedName>
    <definedName name="_xlnm.Print_Titles" localSheetId="0">'Tabelle1'!$16:$16</definedName>
  </definedNames>
  <calcPr fullCalcOnLoad="1"/>
</workbook>
</file>

<file path=xl/sharedStrings.xml><?xml version="1.0" encoding="utf-8"?>
<sst xmlns="http://schemas.openxmlformats.org/spreadsheetml/2006/main" count="408" uniqueCount="280">
  <si>
    <t>Bezeichnung</t>
  </si>
  <si>
    <t>UVP</t>
  </si>
  <si>
    <t>Menge</t>
  </si>
  <si>
    <t>Märklin H0 Zubehör</t>
  </si>
  <si>
    <t>Märklin H0</t>
  </si>
  <si>
    <t>Kühlwagenset, 2 Wagen, Coca Cola</t>
  </si>
  <si>
    <t>MHI</t>
  </si>
  <si>
    <t>Hauspreis</t>
  </si>
  <si>
    <t>3. Q 2019</t>
  </si>
  <si>
    <t>Modelleisenbahn und Carrera</t>
  </si>
  <si>
    <t>Inh.: Torsten Lennermann</t>
  </si>
  <si>
    <t>OberhausenerStr.154, 45476 Mülheim an der Ruhr</t>
  </si>
  <si>
    <t>Telefon:0208/9601333 Fax:0208/9601332</t>
  </si>
  <si>
    <t>E-Mail: info@lennys-bahnshop.info</t>
  </si>
  <si>
    <t>www.lennys-bahnshop.info</t>
  </si>
  <si>
    <t>Irrtum, Preisänderungen und Liefermöglichkeiten vorbehalten</t>
  </si>
  <si>
    <t>Name:</t>
  </si>
  <si>
    <t>Vorname:</t>
  </si>
  <si>
    <t>Straße:</t>
  </si>
  <si>
    <t>PLZ +Ort:</t>
  </si>
  <si>
    <t>Telefon:</t>
  </si>
  <si>
    <t>E-Mail:</t>
  </si>
  <si>
    <t>Liefertermin</t>
  </si>
  <si>
    <t>Art.Nr</t>
  </si>
  <si>
    <t>30110</t>
  </si>
  <si>
    <t>Elektrolok Baureihe E44, grün, DB,Ep.III</t>
  </si>
  <si>
    <t>2. Q 2019</t>
  </si>
  <si>
    <t>41920</t>
  </si>
  <si>
    <t>Schnellzugwagen-Set zur E44, DB, Ep. III</t>
  </si>
  <si>
    <t>36344</t>
  </si>
  <si>
    <t>Diesellok BR 333 (Köf), Sound, DB, Ep.IV</t>
  </si>
  <si>
    <t>36638</t>
  </si>
  <si>
    <t>Elektrolokomotive BR 147.5, IC, DB AG,VI</t>
  </si>
  <si>
    <t>39218</t>
  </si>
  <si>
    <t>Diesellok BR 218 416 Touristik,DBAG,Ep.V</t>
  </si>
  <si>
    <t>39219</t>
  </si>
  <si>
    <t>Diesellok BR 218 418 Touristik,DBAG,Ep.V</t>
  </si>
  <si>
    <t>43878</t>
  </si>
  <si>
    <t>Personenwagen-Set Touristik-Zug, DB AG,V</t>
  </si>
  <si>
    <t>46913</t>
  </si>
  <si>
    <t>Eaos mit Sound, DB, Ep. IV</t>
  </si>
  <si>
    <t>1. Q 2019</t>
  </si>
  <si>
    <t>46914</t>
  </si>
  <si>
    <t xml:space="preserve">Güterwagenset, 3 Eaos, DB, Ep. </t>
  </si>
  <si>
    <t xml:space="preserve">Januar Highlight ICE 4 </t>
  </si>
  <si>
    <t>039714</t>
  </si>
  <si>
    <t>Hochgeschwindigkeitszug ICE 4, DB AG, VI</t>
  </si>
  <si>
    <t>043724</t>
  </si>
  <si>
    <t>Ergänzungs-Set zum ICE 4, DB AG, VI</t>
  </si>
  <si>
    <t>043725</t>
  </si>
  <si>
    <t>Mittelwagen TW2,2.Kl.zum ICE 4, DB AG,VI</t>
  </si>
  <si>
    <t>036867</t>
  </si>
  <si>
    <t>Tenderlokomotive PtL 2/2, K.Bay.Sts.B. I</t>
  </si>
  <si>
    <t>042061</t>
  </si>
  <si>
    <t>Bayerischer Post- u. Gepäckwagen, Ep. I</t>
  </si>
  <si>
    <t>042071</t>
  </si>
  <si>
    <t>Lokalbahnwagen BCL, K.Bay.Sts.B., Ep.I</t>
  </si>
  <si>
    <t>042081</t>
  </si>
  <si>
    <t>Lokalbahnwagen CL, K.Bay.Sts.B., Ep.I</t>
  </si>
  <si>
    <t>037119</t>
  </si>
  <si>
    <t>Dampflok BR 18.1, DB, Ep. III</t>
  </si>
  <si>
    <t>039658</t>
  </si>
  <si>
    <t>Tenderlokomotive BR 64, DB, Ep. III</t>
  </si>
  <si>
    <t>4. Q 2019</t>
  </si>
  <si>
    <t>039978</t>
  </si>
  <si>
    <t>Schienenbus VT98 + VS98, DB, Ep. III</t>
  </si>
  <si>
    <t>041988</t>
  </si>
  <si>
    <t>Schienenbus-Beiwagen VB 98, DB, Ep. III</t>
  </si>
  <si>
    <t>039880</t>
  </si>
  <si>
    <t>Güterzug-Dampflok BR 44 Öl, DB, Ep.III</t>
  </si>
  <si>
    <t>039882</t>
  </si>
  <si>
    <t>Güterzug-Dampflok BR 44 Öl,DB,Ep.III o.S</t>
  </si>
  <si>
    <t>046210</t>
  </si>
  <si>
    <t>Erz IIId-Display, 24 Wagen OOtz41,DB,III</t>
  </si>
  <si>
    <t>037108</t>
  </si>
  <si>
    <t>Elektrolokomotive BR 110.1, blau, DB, IV</t>
  </si>
  <si>
    <t>043897</t>
  </si>
  <si>
    <t>Nahverkehrswagen "Silberling",2.Kl,DB,IV</t>
  </si>
  <si>
    <t>043898</t>
  </si>
  <si>
    <t>Nahverkehrs-Silberling 1./2.Kl.,DB,Ep.IV</t>
  </si>
  <si>
    <t>043899</t>
  </si>
  <si>
    <t>Nahverkehrs-Steuerwagen 2. Kl., DB,Ep.IV</t>
  </si>
  <si>
    <t>039212</t>
  </si>
  <si>
    <t>Diesellokomotive BR 212, DB, Ep. IV</t>
  </si>
  <si>
    <t>043165</t>
  </si>
  <si>
    <t>Eilzugwagen Bylb 421, DB, Ep. IV</t>
  </si>
  <si>
    <t>043125</t>
  </si>
  <si>
    <t>Eilzugwagen ABylb 411, DB, Ep. IV</t>
  </si>
  <si>
    <t>043335</t>
  </si>
  <si>
    <t>Steuerwagen BDylf 457, DB, Ep. IV</t>
  </si>
  <si>
    <t>039150</t>
  </si>
  <si>
    <t>Elektrolokomotive BR 103 kurz, DB,Ep. IV</t>
  </si>
  <si>
    <t>043863</t>
  </si>
  <si>
    <t>Abteilwagen Avümz 111, 1. Kl., DB,Ep.IV</t>
  </si>
  <si>
    <t>043862</t>
  </si>
  <si>
    <t>043864</t>
  </si>
  <si>
    <t>Großraumwagen Apümz 121, 1. Kl.,DB,Ep.IV</t>
  </si>
  <si>
    <t>043894</t>
  </si>
  <si>
    <t>Speisewagen WRümz 135, DB, Ep. IV</t>
  </si>
  <si>
    <t>043845</t>
  </si>
  <si>
    <t>Abteilwagen Avümz 111, DB, Ep. IV</t>
  </si>
  <si>
    <t>037508</t>
  </si>
  <si>
    <t>S-Bahn Triebzug BR 420, DB, Ep. IV</t>
  </si>
  <si>
    <t>046938</t>
  </si>
  <si>
    <t>Rungenwagen Kbs, 12 Radsätze bel.,DB, IV</t>
  </si>
  <si>
    <t>047360</t>
  </si>
  <si>
    <t>Postwagen 2ss-t/13, DB, Ep. IV</t>
  </si>
  <si>
    <t>046936</t>
  </si>
  <si>
    <t>Niederbordwagen Kbs, 2 Unimog, DB, Ep.IV</t>
  </si>
  <si>
    <t>048796</t>
  </si>
  <si>
    <t>Schwerlastwagen Rlmmps mit M48, DB,Ep.IV</t>
  </si>
  <si>
    <t>048798</t>
  </si>
  <si>
    <t>048799</t>
  </si>
  <si>
    <t>039209</t>
  </si>
  <si>
    <t>Dampflok BR 01.5 Öl, Boxpok, DR/DDR, IV</t>
  </si>
  <si>
    <t>042982</t>
  </si>
  <si>
    <t>Reisezugwagen-Set, 5 Wagen,DR/DDR, Ep.IV</t>
  </si>
  <si>
    <t>037313</t>
  </si>
  <si>
    <t>Elok BR 111, S-Bahn Ausführung, DB, V</t>
  </si>
  <si>
    <t>043890</t>
  </si>
  <si>
    <t>S-Bahn Coca Cola, 4 Wagen, DB, Ep. V</t>
  </si>
  <si>
    <t>047540</t>
  </si>
  <si>
    <t>Kesselwagen 95m3, Ermewa, Ep. V</t>
  </si>
  <si>
    <t>047541</t>
  </si>
  <si>
    <t>Kesselwagen 95m3, KVG, Ep. V</t>
  </si>
  <si>
    <t>047542</t>
  </si>
  <si>
    <t>Kesselwagen 95m3, GATX, Ep. V</t>
  </si>
  <si>
    <t>036182</t>
  </si>
  <si>
    <t>Vectron, BR 193, MRCE, Ep. VI</t>
  </si>
  <si>
    <t>047130</t>
  </si>
  <si>
    <t>Cont.Tragwagen-Set Sgns, AAE/DB, Ep. VI</t>
  </si>
  <si>
    <t>047131</t>
  </si>
  <si>
    <t>045026</t>
  </si>
  <si>
    <t>Bierkühlwagen "Privatbrauerei Ganter"</t>
  </si>
  <si>
    <t>032560</t>
  </si>
  <si>
    <t>Krokodil Serie Ce 6/8 II, 24 Karat vergoldet</t>
  </si>
  <si>
    <t>039520</t>
  </si>
  <si>
    <t>Elektrolok Fc 2x3/4 Köfferli, SBB, Ep.II</t>
  </si>
  <si>
    <t>046520</t>
  </si>
  <si>
    <t>Güterwagen-Set z.Köfferli, 6 Wag.,SBB,II</t>
  </si>
  <si>
    <t>037869</t>
  </si>
  <si>
    <t>Triebwagen Roter Pfeil mit Hänger,Ep.III</t>
  </si>
  <si>
    <t>046937</t>
  </si>
  <si>
    <t>Rungenwagen Ks, 12 Radsätze bel.,SBB,IV</t>
  </si>
  <si>
    <t>037306</t>
  </si>
  <si>
    <t>Elektrolok Re 4/4 II Zugkr.Aargau, SBB,V</t>
  </si>
  <si>
    <t>048342</t>
  </si>
  <si>
    <t>Schiebewandwagen-Set Hbils-vy, SBB, Ep.V</t>
  </si>
  <si>
    <t>036195</t>
  </si>
  <si>
    <t>Elektrolok BR 193, SBB Cargo Int., Ep.VI</t>
  </si>
  <si>
    <t>047805</t>
  </si>
  <si>
    <t>Doppel-Tragwagen Sggrss80, Wascosa, VI</t>
  </si>
  <si>
    <t>047115</t>
  </si>
  <si>
    <t>Taschenwagenset, Auflieger, CH, VI</t>
  </si>
  <si>
    <t>039468</t>
  </si>
  <si>
    <t>Elektrolok Re 460, 100 Jahre Knie,SBB,VI</t>
  </si>
  <si>
    <t>026615</t>
  </si>
  <si>
    <t>Zugpackung "100 Jahre KNIE", SBB, Ep. VI</t>
  </si>
  <si>
    <t>042175</t>
  </si>
  <si>
    <t>Personenwagen-Set, 4 x EW IV, BLS, Ep. V</t>
  </si>
  <si>
    <t>039467</t>
  </si>
  <si>
    <t>Elektrolok Re 460, 100 Jahre SEV, SBB,VI</t>
  </si>
  <si>
    <t>037301</t>
  </si>
  <si>
    <t>Elektrolok Re 4/4 IV als S.446,SOB,Ep.VI</t>
  </si>
  <si>
    <t>039849</t>
  </si>
  <si>
    <t>Elektrolokomotive Reihe 1116, ÖBB,Ep.VI</t>
  </si>
  <si>
    <t>042731</t>
  </si>
  <si>
    <t>Reisezugwagen Ampz, ÖBB, Ep. VI</t>
  </si>
  <si>
    <t>042743</t>
  </si>
  <si>
    <t>Reisezugwagen Bmz, ÖBB, Ep. VI</t>
  </si>
  <si>
    <t>042744</t>
  </si>
  <si>
    <t>037214</t>
  </si>
  <si>
    <t>Schwere Diesellok G 2000, RTS, D, Ep. VI</t>
  </si>
  <si>
    <t>047099</t>
  </si>
  <si>
    <t>Niederbordwagen-Set Res, AT, Ep. VI</t>
  </si>
  <si>
    <t>048937</t>
  </si>
  <si>
    <t>Bierwagen, Schwechater Bier,AT,Ep. III</t>
  </si>
  <si>
    <t>047110</t>
  </si>
  <si>
    <t>Taschenwagenset, Auflieger, AT, VI</t>
  </si>
  <si>
    <t>043281</t>
  </si>
  <si>
    <t>Reisezugwagen A9u, SNCF, Ep. IV</t>
  </si>
  <si>
    <t>047102</t>
  </si>
  <si>
    <t>Güterwagen-Set "ermewa", 2 Wagen, FR, VI</t>
  </si>
  <si>
    <t>039214</t>
  </si>
  <si>
    <t>Diesellok BR 212, Colas Rail, F, VI</t>
  </si>
  <si>
    <t>047103</t>
  </si>
  <si>
    <t>Wagenset zu 39214, Colas Rail, F, VI</t>
  </si>
  <si>
    <t>042911</t>
  </si>
  <si>
    <t>Reisezugwagen Az, FS, Ep. IV</t>
  </si>
  <si>
    <t>042922</t>
  </si>
  <si>
    <t>Reisezugwagen Bz, FS, Ep. IV</t>
  </si>
  <si>
    <t>036658</t>
  </si>
  <si>
    <t>Elektrolok Reihe 494, Mercitalia, Ep. VI</t>
  </si>
  <si>
    <t>047871</t>
  </si>
  <si>
    <t>Güterwagen-Set, 3 Wagen, IT, Ep. VI</t>
  </si>
  <si>
    <t>046019</t>
  </si>
  <si>
    <t>Güterwagen-Set, 3 Wagen Typ Eo, NS,Ep.IV</t>
  </si>
  <si>
    <t>037130</t>
  </si>
  <si>
    <t>Mehrzwecklok Serie 1217, NS, Ep. V</t>
  </si>
  <si>
    <t>036629</t>
  </si>
  <si>
    <t>E-Lok BR E 186 NS, Ep. VI</t>
  </si>
  <si>
    <t>048936</t>
  </si>
  <si>
    <t>Kühlwagen G10 Coca-Cola, NS</t>
  </si>
  <si>
    <t>047806</t>
  </si>
  <si>
    <t>Doppel-Tragwagen Sggrss80, Raillogix, NL</t>
  </si>
  <si>
    <t>048833</t>
  </si>
  <si>
    <t>Güterwagen "Oppeln" Coca-Cola, SNCB, III</t>
  </si>
  <si>
    <t>046029</t>
  </si>
  <si>
    <t>Güterwagen-Set, 3 O-Wagen, SNCB, Ep.IIIa</t>
  </si>
  <si>
    <t>043511</t>
  </si>
  <si>
    <t>Reisezugwagen AI6, SNCB, Ep. IV</t>
  </si>
  <si>
    <t>043521</t>
  </si>
  <si>
    <t>Reisezugwagen BI6, SNCB, Ep. IV</t>
  </si>
  <si>
    <t>047808</t>
  </si>
  <si>
    <t>Doppel-Tragwagen Sggrss80, Touax, B, VI</t>
  </si>
  <si>
    <t>039678</t>
  </si>
  <si>
    <t>Diesellok Serie 5319 (203), SNCB, Ep. IV</t>
  </si>
  <si>
    <t>039954</t>
  </si>
  <si>
    <t>Schienenbus-Motorwagen Z 161, CFL,Ep.III</t>
  </si>
  <si>
    <t>048935</t>
  </si>
  <si>
    <t>Kühlwagen G10 Coca-Cola, DSB, Ep. III</t>
  </si>
  <si>
    <t>039677</t>
  </si>
  <si>
    <t>Diesellokomotive MY1110, DSB, Ep. V</t>
  </si>
  <si>
    <t>046934</t>
  </si>
  <si>
    <t>Niederbordwagenset Kbs,Militär,DSB,Ep.IV</t>
  </si>
  <si>
    <t>048795</t>
  </si>
  <si>
    <t>Schwerlastwagenset mit Leo 1A5 DK, Ep. V</t>
  </si>
  <si>
    <t>045084</t>
  </si>
  <si>
    <t>Autotransportwagen-Set Saab 92, SJ, III</t>
  </si>
  <si>
    <t>047366</t>
  </si>
  <si>
    <t>Gedeckter Güterwagen Coca-Cola,SJ,Ep. IV</t>
  </si>
  <si>
    <t>036184</t>
  </si>
  <si>
    <t>Vectron, BR 193, ELL, Snälltaget, Ep. VI</t>
  </si>
  <si>
    <t>042906</t>
  </si>
  <si>
    <t>Personenwagen-Set 4tlg, Snälltaget,SE,VI</t>
  </si>
  <si>
    <t>047219</t>
  </si>
  <si>
    <t>Schiebeplanenwagenset,3St, AAE/VTG,Ep.VI</t>
  </si>
  <si>
    <t>039466</t>
  </si>
  <si>
    <t>Elektrolokomotive Reihe EL18, NSB, Ep.VI</t>
  </si>
  <si>
    <t>047434</t>
  </si>
  <si>
    <t>Containertragwagen mit CC Beladung,NO VI</t>
  </si>
  <si>
    <t>036206</t>
  </si>
  <si>
    <t>Elektrolokomotive BR 380 CD, KAROQ ,VI</t>
  </si>
  <si>
    <t>043762</t>
  </si>
  <si>
    <t>Reisezugwagen 1. Klasse, CD,Ep.VI</t>
  </si>
  <si>
    <t>042745</t>
  </si>
  <si>
    <t>Reisezugwagen Bmz, CD, Ep. VI</t>
  </si>
  <si>
    <t>042746</t>
  </si>
  <si>
    <t>036204</t>
  </si>
  <si>
    <t>Elektrolokomotive BR 381, ZSR, Ep. VI</t>
  </si>
  <si>
    <t>045664</t>
  </si>
  <si>
    <t>3 US Kesselwagen Sinclair Oil, Ep. III</t>
  </si>
  <si>
    <t>045687</t>
  </si>
  <si>
    <t>072793</t>
  </si>
  <si>
    <t>Bausatz HO Bahnhof "Himmelreich" DB</t>
  </si>
  <si>
    <t>072886</t>
  </si>
  <si>
    <t>Bausatz Lokomotivschuppen</t>
  </si>
  <si>
    <t>072890</t>
  </si>
  <si>
    <t>Bausatz Wasserturm preus. Einheitstyp</t>
  </si>
  <si>
    <t>074861</t>
  </si>
  <si>
    <t>23m Drehscheibe, C-Gleis</t>
  </si>
  <si>
    <t>074871</t>
  </si>
  <si>
    <t>Erweiterung zur Drehscheibe 74861</t>
  </si>
  <si>
    <t>060041</t>
  </si>
  <si>
    <t>Schaltnetzteil 60VA, 100-240 Volt, DE</t>
  </si>
  <si>
    <t>060042</t>
  </si>
  <si>
    <t>Schaltnetzteil 60VA, 100-240 Volt, UK</t>
  </si>
  <si>
    <t>060045</t>
  </si>
  <si>
    <t>Schaltnetzteil 60VA, 100-240 Volt, US</t>
  </si>
  <si>
    <t>060906</t>
  </si>
  <si>
    <t>Nachrüstdecoder für Feldspulenmotor</t>
  </si>
  <si>
    <t>060983</t>
  </si>
  <si>
    <t>mLD/3 mit Kabel und Stecker</t>
  </si>
  <si>
    <t>074462</t>
  </si>
  <si>
    <t>Einbau-mfx-Digitaldecoder/C-Gleis Weiche</t>
  </si>
  <si>
    <t>074466</t>
  </si>
  <si>
    <t>Einbau-mfx-Digitaldecoder für 24630</t>
  </si>
  <si>
    <t xml:space="preserve">             Märklin H0 Neuheiten 2019</t>
  </si>
  <si>
    <t>46210.1</t>
  </si>
  <si>
    <t>Erzwagen einzeln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</si>
</sst>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.00\ &quot;€&quot;"/>
    <numFmt numFmtId="166" formatCode="0000"/>
    <numFmt numFmtId="167" formatCode="_-* #,##0.00\ _D_M_-;\-* #,##0.00\ _D_M_-;_-* &quot;-&quot;??\ _D_M_-;_-@_-"/>
    <numFmt numFmtId="168" formatCode="000000"/>
    <numFmt numFmtId="169" formatCode="#,##0.00\ _D_M"/>
    <numFmt numFmtId="170" formatCode="mmmm\ yy"/>
    <numFmt numFmtId="171" formatCode="_-* #,##0.00\ &quot;DM&quot;_-;\-* #,##0.00\ &quot;DM&quot;_-;_-* &quot;-&quot;??\ &quot;DM&quot;_-;_-@_-"/>
    <numFmt numFmtId="172" formatCode="000000\+#"/>
    <numFmt numFmtId="173" formatCode="_-* #,##0.00\ [$€-1]_-;\-* #,##0.00\ [$€-1]_-;_-* &quot;-&quot;??\ [$€-1]_-"/>
  </numFmts>
  <fonts count="4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9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b/>
      <sz val="8"/>
      <name val="Arial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indexed="8"/>
      <name val="Comic Sans MS"/>
      <family val="4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4" fontId="0" fillId="0" borderId="0" xfId="47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right"/>
    </xf>
    <xf numFmtId="167" fontId="21" fillId="0" borderId="11" xfId="42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/>
    </xf>
    <xf numFmtId="0" fontId="2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4" fontId="27" fillId="0" borderId="0" xfId="47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164" fontId="21" fillId="0" borderId="0" xfId="0" applyNumberFormat="1" applyFont="1" applyBorder="1" applyAlignment="1">
      <alignment/>
    </xf>
    <xf numFmtId="164" fontId="21" fillId="0" borderId="13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4" fontId="21" fillId="0" borderId="10" xfId="47" applyFont="1" applyBorder="1" applyAlignment="1">
      <alignment/>
    </xf>
    <xf numFmtId="44" fontId="21" fillId="0" borderId="0" xfId="47" applyFont="1" applyBorder="1" applyAlignment="1">
      <alignment/>
    </xf>
    <xf numFmtId="0" fontId="21" fillId="0" borderId="0" xfId="0" applyFont="1" applyBorder="1" applyAlignment="1">
      <alignment horizontal="right"/>
    </xf>
    <xf numFmtId="167" fontId="21" fillId="0" borderId="14" xfId="42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39" fontId="21" fillId="0" borderId="16" xfId="61" applyNumberFormat="1" applyFont="1" applyBorder="1" applyAlignment="1">
      <alignment horizontal="left"/>
    </xf>
    <xf numFmtId="166" fontId="21" fillId="0" borderId="16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4" fontId="21" fillId="0" borderId="16" xfId="47" applyFont="1" applyBorder="1" applyAlignment="1">
      <alignment/>
    </xf>
    <xf numFmtId="167" fontId="21" fillId="0" borderId="16" xfId="42" applyNumberFormat="1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0" xfId="0" applyNumberFormat="1" applyFont="1" applyAlignment="1">
      <alignment horizontal="left"/>
    </xf>
    <xf numFmtId="44" fontId="31" fillId="0" borderId="0" xfId="47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7" fontId="4" fillId="0" borderId="14" xfId="42" applyNumberFormat="1" applyFont="1" applyBorder="1" applyAlignment="1">
      <alignment horizontal="center"/>
    </xf>
    <xf numFmtId="0" fontId="35" fillId="0" borderId="0" xfId="0" applyNumberFormat="1" applyFont="1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" fillId="0" borderId="18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49" fontId="33" fillId="24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9" fontId="36" fillId="0" borderId="0" xfId="0" applyNumberFormat="1" applyFont="1" applyFill="1" applyBorder="1" applyAlignment="1">
      <alignment/>
    </xf>
    <xf numFmtId="165" fontId="37" fillId="24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4" fontId="27" fillId="0" borderId="0" xfId="47" applyFont="1" applyBorder="1" applyAlignment="1">
      <alignment horizontal="right" vertical="center"/>
    </xf>
    <xf numFmtId="44" fontId="21" fillId="0" borderId="10" xfId="47" applyFont="1" applyBorder="1" applyAlignment="1">
      <alignment horizontal="right"/>
    </xf>
    <xf numFmtId="44" fontId="21" fillId="0" borderId="0" xfId="47" applyFont="1" applyBorder="1" applyAlignment="1">
      <alignment horizontal="right"/>
    </xf>
    <xf numFmtId="44" fontId="21" fillId="0" borderId="16" xfId="47" applyFont="1" applyBorder="1" applyAlignment="1">
      <alignment horizontal="right"/>
    </xf>
    <xf numFmtId="44" fontId="31" fillId="0" borderId="0" xfId="47" applyFont="1" applyAlignment="1">
      <alignment horizontal="right"/>
    </xf>
    <xf numFmtId="0" fontId="35" fillId="0" borderId="0" xfId="0" applyFont="1" applyAlignment="1">
      <alignment horizontal="right"/>
    </xf>
    <xf numFmtId="165" fontId="37" fillId="24" borderId="0" xfId="0" applyNumberFormat="1" applyFont="1" applyFill="1" applyBorder="1" applyAlignment="1">
      <alignment horizontal="right"/>
    </xf>
    <xf numFmtId="44" fontId="0" fillId="0" borderId="0" xfId="47" applyBorder="1" applyAlignment="1">
      <alignment horizontal="right"/>
    </xf>
    <xf numFmtId="44" fontId="0" fillId="0" borderId="25" xfId="47" applyBorder="1" applyAlignment="1">
      <alignment horizontal="right"/>
    </xf>
    <xf numFmtId="44" fontId="0" fillId="0" borderId="26" xfId="47" applyBorder="1" applyAlignment="1">
      <alignment horizontal="right"/>
    </xf>
    <xf numFmtId="0" fontId="9" fillId="0" borderId="0" xfId="0" applyFont="1" applyAlignment="1">
      <alignment/>
    </xf>
    <xf numFmtId="49" fontId="39" fillId="24" borderId="27" xfId="0" applyNumberFormat="1" applyFont="1" applyFill="1" applyBorder="1" applyAlignment="1">
      <alignment/>
    </xf>
    <xf numFmtId="0" fontId="40" fillId="0" borderId="27" xfId="0" applyFont="1" applyBorder="1" applyAlignment="1">
      <alignment/>
    </xf>
    <xf numFmtId="49" fontId="33" fillId="0" borderId="27" xfId="0" applyNumberFormat="1" applyFont="1" applyFill="1" applyBorder="1" applyAlignment="1">
      <alignment/>
    </xf>
    <xf numFmtId="165" fontId="39" fillId="24" borderId="27" xfId="0" applyNumberFormat="1" applyFont="1" applyFill="1" applyBorder="1" applyAlignment="1">
      <alignment horizontal="right"/>
    </xf>
    <xf numFmtId="0" fontId="39" fillId="0" borderId="27" xfId="0" applyNumberFormat="1" applyFont="1" applyFill="1" applyBorder="1" applyAlignment="1">
      <alignment horizontal="center"/>
    </xf>
    <xf numFmtId="0" fontId="33" fillId="0" borderId="27" xfId="0" applyNumberFormat="1" applyFont="1" applyFill="1" applyBorder="1" applyAlignment="1">
      <alignment horizontal="center"/>
    </xf>
    <xf numFmtId="0" fontId="40" fillId="0" borderId="27" xfId="0" applyFont="1" applyBorder="1" applyAlignment="1">
      <alignment/>
    </xf>
    <xf numFmtId="49" fontId="39" fillId="0" borderId="27" xfId="0" applyNumberFormat="1" applyFont="1" applyFill="1" applyBorder="1" applyAlignment="1">
      <alignment/>
    </xf>
    <xf numFmtId="49" fontId="39" fillId="0" borderId="28" xfId="0" applyNumberFormat="1" applyFont="1" applyFill="1" applyBorder="1" applyAlignment="1">
      <alignment/>
    </xf>
    <xf numFmtId="44" fontId="40" fillId="0" borderId="27" xfId="47" applyFont="1" applyFill="1" applyBorder="1" applyAlignment="1">
      <alignment/>
    </xf>
    <xf numFmtId="0" fontId="3" fillId="0" borderId="27" xfId="0" applyFont="1" applyBorder="1" applyAlignment="1">
      <alignment/>
    </xf>
    <xf numFmtId="0" fontId="41" fillId="24" borderId="27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44" fontId="42" fillId="0" borderId="0" xfId="47" applyFont="1" applyBorder="1" applyAlignment="1">
      <alignment horizontal="right"/>
    </xf>
    <xf numFmtId="44" fontId="42" fillId="0" borderId="0" xfId="47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2" fillId="0" borderId="29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0" xfId="0" applyFont="1" applyBorder="1" applyAlignment="1">
      <alignment horizontal="left"/>
    </xf>
    <xf numFmtId="0" fontId="42" fillId="0" borderId="31" xfId="0" applyFont="1" applyBorder="1" applyAlignment="1">
      <alignment horizontal="left"/>
    </xf>
    <xf numFmtId="49" fontId="39" fillId="24" borderId="32" xfId="0" applyNumberFormat="1" applyFont="1" applyFill="1" applyBorder="1" applyAlignment="1">
      <alignment horizontal="left"/>
    </xf>
    <xf numFmtId="49" fontId="39" fillId="24" borderId="33" xfId="0" applyNumberFormat="1" applyFont="1" applyFill="1" applyBorder="1" applyAlignment="1">
      <alignment horizontal="left"/>
    </xf>
    <xf numFmtId="49" fontId="39" fillId="24" borderId="26" xfId="0" applyNumberFormat="1" applyFont="1" applyFill="1" applyBorder="1" applyAlignment="1">
      <alignment horizontal="left"/>
    </xf>
    <xf numFmtId="49" fontId="33" fillId="24" borderId="33" xfId="0" applyNumberFormat="1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0" fillId="0" borderId="32" xfId="0" applyFont="1" applyBorder="1" applyAlignment="1">
      <alignment horizontal="left"/>
    </xf>
    <xf numFmtId="0" fontId="40" fillId="0" borderId="33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49" fontId="33" fillId="24" borderId="36" xfId="0" applyNumberFormat="1" applyFont="1" applyFill="1" applyBorder="1" applyAlignment="1">
      <alignment horizontal="left"/>
    </xf>
    <xf numFmtId="0" fontId="24" fillId="0" borderId="0" xfId="49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39" xfId="0" applyFont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3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104775</xdr:rowOff>
    </xdr:from>
    <xdr:to>
      <xdr:col>6</xdr:col>
      <xdr:colOff>752475</xdr:colOff>
      <xdr:row>5</xdr:row>
      <xdr:rowOff>9525</xdr:rowOff>
    </xdr:to>
    <xdr:sp>
      <xdr:nvSpPr>
        <xdr:cNvPr id="1" name="AutoShape 952"/>
        <xdr:cNvSpPr>
          <a:spLocks/>
        </xdr:cNvSpPr>
      </xdr:nvSpPr>
      <xdr:spPr>
        <a:xfrm>
          <a:off x="2628900" y="666750"/>
          <a:ext cx="47434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Bahnshop</a:t>
          </a:r>
        </a:p>
      </xdr:txBody>
    </xdr:sp>
    <xdr:clientData/>
  </xdr:twoCellAnchor>
  <xdr:twoCellAnchor>
    <xdr:from>
      <xdr:col>1</xdr:col>
      <xdr:colOff>561975</xdr:colOff>
      <xdr:row>1</xdr:row>
      <xdr:rowOff>28575</xdr:rowOff>
    </xdr:from>
    <xdr:to>
      <xdr:col>3</xdr:col>
      <xdr:colOff>581025</xdr:colOff>
      <xdr:row>2</xdr:row>
      <xdr:rowOff>190500</xdr:rowOff>
    </xdr:to>
    <xdr:sp>
      <xdr:nvSpPr>
        <xdr:cNvPr id="2" name="AutoShape 953"/>
        <xdr:cNvSpPr>
          <a:spLocks/>
        </xdr:cNvSpPr>
      </xdr:nvSpPr>
      <xdr:spPr>
        <a:xfrm>
          <a:off x="1371600" y="390525"/>
          <a:ext cx="15430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Lenny´s</a:t>
          </a:r>
        </a:p>
      </xdr:txBody>
    </xdr:sp>
    <xdr:clientData/>
  </xdr:twoCellAnchor>
  <xdr:oneCellAnchor>
    <xdr:from>
      <xdr:col>3</xdr:col>
      <xdr:colOff>257175</xdr:colOff>
      <xdr:row>15</xdr:row>
      <xdr:rowOff>314325</xdr:rowOff>
    </xdr:from>
    <xdr:ext cx="76200" cy="200025"/>
    <xdr:sp fLocksText="0">
      <xdr:nvSpPr>
        <xdr:cNvPr id="3" name="Text Box 15"/>
        <xdr:cNvSpPr txBox="1">
          <a:spLocks noChangeArrowheads="1"/>
        </xdr:cNvSpPr>
      </xdr:nvSpPr>
      <xdr:spPr>
        <a:xfrm>
          <a:off x="259080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1266825</xdr:colOff>
      <xdr:row>36</xdr:row>
      <xdr:rowOff>180975</xdr:rowOff>
    </xdr:from>
    <xdr:to>
      <xdr:col>4</xdr:col>
      <xdr:colOff>1990725</xdr:colOff>
      <xdr:row>38</xdr:row>
      <xdr:rowOff>200025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930592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43</xdr:row>
      <xdr:rowOff>0</xdr:rowOff>
    </xdr:from>
    <xdr:to>
      <xdr:col>4</xdr:col>
      <xdr:colOff>1981200</xdr:colOff>
      <xdr:row>45</xdr:row>
      <xdr:rowOff>19050</xdr:rowOff>
    </xdr:to>
    <xdr:pic>
      <xdr:nvPicPr>
        <xdr:cNvPr id="5" name="Grafi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09251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44</xdr:row>
      <xdr:rowOff>152400</xdr:rowOff>
    </xdr:from>
    <xdr:to>
      <xdr:col>4</xdr:col>
      <xdr:colOff>1981200</xdr:colOff>
      <xdr:row>46</xdr:row>
      <xdr:rowOff>171450</xdr:rowOff>
    </xdr:to>
    <xdr:pic>
      <xdr:nvPicPr>
        <xdr:cNvPr id="6" name="Grafi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1334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ennys-bahnshop.inf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K42" sqref="K42"/>
    </sheetView>
  </sheetViews>
  <sheetFormatPr defaultColWidth="11.421875" defaultRowHeight="15"/>
  <cols>
    <col min="1" max="1" width="12.140625" style="0" customWidth="1"/>
    <col min="2" max="4" width="11.421875" style="5" customWidth="1"/>
    <col min="5" max="5" width="35.7109375" style="5" customWidth="1"/>
    <col min="6" max="6" width="17.140625" style="68" customWidth="1"/>
    <col min="7" max="7" width="15.7109375" style="3" customWidth="1"/>
    <col min="8" max="8" width="16.421875" style="0" customWidth="1"/>
    <col min="9" max="9" width="12.140625" style="0" customWidth="1"/>
    <col min="10" max="10" width="13.57421875" style="0" customWidth="1"/>
  </cols>
  <sheetData>
    <row r="1" spans="1:10" ht="28.5" thickBot="1">
      <c r="A1" s="9"/>
      <c r="B1" s="10"/>
      <c r="C1" s="10"/>
      <c r="D1"/>
      <c r="E1" s="11"/>
      <c r="F1" s="59"/>
      <c r="G1" s="12"/>
      <c r="H1" s="13"/>
      <c r="I1" s="13"/>
      <c r="J1" s="13"/>
    </row>
    <row r="2" spans="1:9" s="2" customFormat="1" ht="15.75">
      <c r="A2" s="14"/>
      <c r="B2" s="15"/>
      <c r="C2" s="16"/>
      <c r="D2" s="16"/>
      <c r="E2" s="17"/>
      <c r="F2" s="60"/>
      <c r="G2" s="18"/>
      <c r="H2" s="6"/>
      <c r="I2" s="7"/>
    </row>
    <row r="3" spans="1:9" s="2" customFormat="1" ht="15.75">
      <c r="A3" s="14"/>
      <c r="B3" s="8"/>
      <c r="C3" s="14"/>
      <c r="D3" s="14"/>
      <c r="E3" s="4"/>
      <c r="F3" s="61"/>
      <c r="G3" s="19"/>
      <c r="H3" s="20"/>
      <c r="I3" s="21"/>
    </row>
    <row r="4" spans="1:9" s="2" customFormat="1" ht="15.75">
      <c r="A4" s="14"/>
      <c r="B4" s="8"/>
      <c r="C4" s="14"/>
      <c r="D4" s="14"/>
      <c r="E4" s="4"/>
      <c r="F4" s="61"/>
      <c r="G4" s="19"/>
      <c r="H4" s="20"/>
      <c r="I4" s="21"/>
    </row>
    <row r="5" spans="1:9" s="2" customFormat="1" ht="15.75">
      <c r="A5" s="14"/>
      <c r="B5" s="8"/>
      <c r="C5" s="14"/>
      <c r="D5" s="14"/>
      <c r="E5" s="4"/>
      <c r="F5" s="61"/>
      <c r="G5" s="19"/>
      <c r="H5" s="20"/>
      <c r="I5" s="21"/>
    </row>
    <row r="6" spans="1:9" s="2" customFormat="1" ht="16.5">
      <c r="A6" s="14"/>
      <c r="B6" s="8"/>
      <c r="C6" s="14"/>
      <c r="D6" s="105" t="s">
        <v>9</v>
      </c>
      <c r="E6" s="105"/>
      <c r="F6" s="105"/>
      <c r="G6" s="105"/>
      <c r="H6" s="20"/>
      <c r="I6" s="21"/>
    </row>
    <row r="7" spans="1:9" s="2" customFormat="1" ht="16.5">
      <c r="A7" s="14"/>
      <c r="B7" s="8"/>
      <c r="C7" s="14"/>
      <c r="D7" s="106" t="s">
        <v>10</v>
      </c>
      <c r="E7" s="106"/>
      <c r="F7" s="106"/>
      <c r="G7" s="106"/>
      <c r="H7" s="20"/>
      <c r="I7" s="21"/>
    </row>
    <row r="8" spans="1:9" s="2" customFormat="1" ht="19.5">
      <c r="A8" s="14"/>
      <c r="B8" s="8"/>
      <c r="C8" s="14"/>
      <c r="D8" s="107" t="s">
        <v>11</v>
      </c>
      <c r="E8" s="107"/>
      <c r="F8" s="107"/>
      <c r="G8" s="107"/>
      <c r="H8" s="20"/>
      <c r="I8" s="21"/>
    </row>
    <row r="9" spans="1:9" s="2" customFormat="1" ht="22.5" customHeight="1">
      <c r="A9" s="14"/>
      <c r="B9" s="8"/>
      <c r="C9" s="14"/>
      <c r="D9" s="107" t="s">
        <v>12</v>
      </c>
      <c r="E9" s="107"/>
      <c r="F9" s="107"/>
      <c r="G9" s="107"/>
      <c r="H9" s="20"/>
      <c r="I9" s="21"/>
    </row>
    <row r="10" spans="1:9" s="2" customFormat="1" ht="15.75">
      <c r="A10" s="14"/>
      <c r="B10" s="8"/>
      <c r="C10" s="14"/>
      <c r="D10" s="103" t="s">
        <v>13</v>
      </c>
      <c r="E10" s="103"/>
      <c r="F10" s="103"/>
      <c r="G10" s="103"/>
      <c r="H10" s="20"/>
      <c r="I10" s="21"/>
    </row>
    <row r="11" spans="1:9" s="33" customFormat="1" ht="21">
      <c r="A11" s="34"/>
      <c r="B11" s="35"/>
      <c r="C11" s="34"/>
      <c r="D11" s="104" t="s">
        <v>14</v>
      </c>
      <c r="E11" s="104"/>
      <c r="F11" s="104"/>
      <c r="G11" s="104"/>
      <c r="H11" s="36"/>
      <c r="I11" s="37"/>
    </row>
    <row r="12" spans="1:9" s="2" customFormat="1" ht="16.5" thickBot="1">
      <c r="A12" s="22"/>
      <c r="B12" s="23"/>
      <c r="C12" s="24"/>
      <c r="D12" s="25"/>
      <c r="E12" s="26"/>
      <c r="F12" s="62"/>
      <c r="G12" s="27"/>
      <c r="H12" s="28"/>
      <c r="I12" s="29"/>
    </row>
    <row r="13" spans="1:10" ht="15">
      <c r="A13" s="30"/>
      <c r="B13" s="10"/>
      <c r="C13" s="10"/>
      <c r="D13"/>
      <c r="E13" s="11"/>
      <c r="F13" s="63"/>
      <c r="G13" s="31"/>
      <c r="H13" s="32"/>
      <c r="I13" s="1"/>
      <c r="J13" s="1"/>
    </row>
    <row r="14" spans="1:10" s="2" customFormat="1" ht="26.25">
      <c r="A14" s="38" t="s">
        <v>277</v>
      </c>
      <c r="B14" s="39"/>
      <c r="C14" s="39"/>
      <c r="D14" s="40"/>
      <c r="E14" s="40"/>
      <c r="F14" s="64"/>
      <c r="G14" s="41"/>
      <c r="H14" s="41"/>
      <c r="I14" s="41"/>
      <c r="J14" s="40"/>
    </row>
    <row r="15" spans="1:10" s="2" customFormat="1" ht="27" thickBot="1">
      <c r="A15" s="38"/>
      <c r="B15" s="39"/>
      <c r="C15" s="39"/>
      <c r="D15" s="40"/>
      <c r="E15" s="40"/>
      <c r="F15" s="64"/>
      <c r="G15" s="41"/>
      <c r="H15" s="41"/>
      <c r="I15" s="41"/>
      <c r="J15" s="40"/>
    </row>
    <row r="16" spans="1:10" s="33" customFormat="1" ht="24.75" customHeight="1" thickBot="1">
      <c r="A16" s="42" t="s">
        <v>23</v>
      </c>
      <c r="B16" s="43" t="s">
        <v>0</v>
      </c>
      <c r="C16" s="44"/>
      <c r="D16" s="45"/>
      <c r="E16" s="46"/>
      <c r="F16" s="47" t="s">
        <v>1</v>
      </c>
      <c r="G16" s="48" t="s">
        <v>7</v>
      </c>
      <c r="H16" s="49" t="s">
        <v>22</v>
      </c>
      <c r="I16" s="50" t="s">
        <v>2</v>
      </c>
      <c r="J16" s="51"/>
    </row>
    <row r="17" spans="1:10" s="2" customFormat="1" ht="24.75" customHeight="1">
      <c r="A17" s="52" t="s">
        <v>6</v>
      </c>
      <c r="B17" s="53"/>
      <c r="C17" s="54"/>
      <c r="D17" s="54"/>
      <c r="E17" s="54"/>
      <c r="F17" s="65"/>
      <c r="G17" s="55"/>
      <c r="H17" s="56"/>
      <c r="I17" s="57"/>
      <c r="J17" s="58"/>
    </row>
    <row r="18" spans="1:10" s="2" customFormat="1" ht="19.5" customHeight="1">
      <c r="A18" s="70" t="s">
        <v>24</v>
      </c>
      <c r="B18" s="71" t="s">
        <v>25</v>
      </c>
      <c r="C18" s="72"/>
      <c r="D18" s="72"/>
      <c r="E18" s="72"/>
      <c r="F18" s="73">
        <v>229.99</v>
      </c>
      <c r="G18" s="73">
        <v>229.99</v>
      </c>
      <c r="H18" s="74" t="s">
        <v>26</v>
      </c>
      <c r="I18" s="75"/>
      <c r="J18" s="76"/>
    </row>
    <row r="19" spans="1:10" s="2" customFormat="1" ht="19.5" customHeight="1">
      <c r="A19" s="70" t="s">
        <v>27</v>
      </c>
      <c r="B19" s="71" t="s">
        <v>28</v>
      </c>
      <c r="C19" s="77"/>
      <c r="D19" s="77"/>
      <c r="E19" s="77"/>
      <c r="F19" s="73">
        <v>99.99</v>
      </c>
      <c r="G19" s="73">
        <v>99.99</v>
      </c>
      <c r="H19" s="74" t="s">
        <v>26</v>
      </c>
      <c r="I19" s="74"/>
      <c r="J19" s="76"/>
    </row>
    <row r="20" spans="1:10" s="2" customFormat="1" ht="19.5" customHeight="1">
      <c r="A20" s="70" t="s">
        <v>29</v>
      </c>
      <c r="B20" s="71" t="s">
        <v>30</v>
      </c>
      <c r="C20" s="77"/>
      <c r="D20" s="77"/>
      <c r="E20" s="77"/>
      <c r="F20" s="73">
        <v>279.99</v>
      </c>
      <c r="G20" s="73">
        <v>279.99</v>
      </c>
      <c r="H20" s="74" t="s">
        <v>26</v>
      </c>
      <c r="I20" s="74"/>
      <c r="J20" s="76"/>
    </row>
    <row r="21" spans="1:10" s="2" customFormat="1" ht="19.5" customHeight="1">
      <c r="A21" s="70" t="s">
        <v>31</v>
      </c>
      <c r="B21" s="71" t="s">
        <v>32</v>
      </c>
      <c r="C21" s="77"/>
      <c r="D21" s="77"/>
      <c r="E21" s="77"/>
      <c r="F21" s="73">
        <v>239.99</v>
      </c>
      <c r="G21" s="73">
        <v>239.99</v>
      </c>
      <c r="H21" s="74" t="s">
        <v>26</v>
      </c>
      <c r="I21" s="74"/>
      <c r="J21" s="76"/>
    </row>
    <row r="22" spans="1:10" s="2" customFormat="1" ht="19.5" customHeight="1">
      <c r="A22" s="70" t="s">
        <v>33</v>
      </c>
      <c r="B22" s="71" t="s">
        <v>34</v>
      </c>
      <c r="C22" s="72"/>
      <c r="D22" s="72"/>
      <c r="E22" s="72"/>
      <c r="F22" s="73">
        <v>299.99</v>
      </c>
      <c r="G22" s="73">
        <v>299.99</v>
      </c>
      <c r="H22" s="74" t="s">
        <v>26</v>
      </c>
      <c r="I22" s="75"/>
      <c r="J22" s="76"/>
    </row>
    <row r="23" spans="1:10" s="2" customFormat="1" ht="20.25">
      <c r="A23" s="70" t="s">
        <v>35</v>
      </c>
      <c r="B23" s="71" t="s">
        <v>36</v>
      </c>
      <c r="C23" s="72"/>
      <c r="D23" s="72"/>
      <c r="E23" s="72"/>
      <c r="F23" s="73">
        <v>299.99</v>
      </c>
      <c r="G23" s="73">
        <v>299.99</v>
      </c>
      <c r="H23" s="74" t="s">
        <v>8</v>
      </c>
      <c r="I23" s="75"/>
      <c r="J23" s="76"/>
    </row>
    <row r="24" spans="1:10" ht="20.25">
      <c r="A24" s="70" t="s">
        <v>37</v>
      </c>
      <c r="B24" s="71" t="s">
        <v>38</v>
      </c>
      <c r="C24" s="77"/>
      <c r="D24" s="77"/>
      <c r="E24" s="77"/>
      <c r="F24" s="73">
        <v>399.99</v>
      </c>
      <c r="G24" s="73">
        <v>399.99</v>
      </c>
      <c r="H24" s="74" t="s">
        <v>26</v>
      </c>
      <c r="I24" s="74"/>
      <c r="J24" s="76"/>
    </row>
    <row r="25" spans="1:10" ht="20.25">
      <c r="A25" s="70" t="s">
        <v>39</v>
      </c>
      <c r="B25" s="99" t="s">
        <v>40</v>
      </c>
      <c r="C25" s="100"/>
      <c r="D25" s="100"/>
      <c r="E25" s="101"/>
      <c r="F25" s="73">
        <v>99.99</v>
      </c>
      <c r="G25" s="73">
        <v>99.99</v>
      </c>
      <c r="H25" s="74" t="s">
        <v>41</v>
      </c>
      <c r="I25" s="74"/>
      <c r="J25" s="76"/>
    </row>
    <row r="26" spans="1:10" ht="20.25">
      <c r="A26" s="70" t="s">
        <v>42</v>
      </c>
      <c r="B26" s="92" t="s">
        <v>43</v>
      </c>
      <c r="C26" s="93"/>
      <c r="D26" s="93"/>
      <c r="E26" s="94"/>
      <c r="F26" s="73">
        <v>99.99</v>
      </c>
      <c r="G26" s="73">
        <v>99.99</v>
      </c>
      <c r="H26" s="74" t="s">
        <v>41</v>
      </c>
      <c r="I26" s="74"/>
      <c r="J26" s="76"/>
    </row>
    <row r="27" spans="1:10" ht="20.25">
      <c r="A27" s="102" t="s">
        <v>44</v>
      </c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20.25">
      <c r="A28" s="70" t="s">
        <v>45</v>
      </c>
      <c r="B28" s="70" t="s">
        <v>46</v>
      </c>
      <c r="C28" s="77"/>
      <c r="D28" s="78"/>
      <c r="E28" s="77"/>
      <c r="F28" s="73">
        <v>699.99</v>
      </c>
      <c r="G28" s="79">
        <f aca="true" t="shared" si="0" ref="G28:G92">IF(F28=0,F28,ROUNDUP(F28*0.9,1))</f>
        <v>630</v>
      </c>
      <c r="H28" s="74">
        <v>2020</v>
      </c>
      <c r="I28" s="74"/>
      <c r="J28" s="76"/>
    </row>
    <row r="29" spans="1:10" ht="20.25">
      <c r="A29" s="70" t="s">
        <v>47</v>
      </c>
      <c r="B29" s="70" t="s">
        <v>48</v>
      </c>
      <c r="C29" s="77"/>
      <c r="D29" s="77"/>
      <c r="E29" s="77"/>
      <c r="F29" s="73">
        <v>299.99</v>
      </c>
      <c r="G29" s="79">
        <f t="shared" si="0"/>
        <v>270</v>
      </c>
      <c r="H29" s="74">
        <v>2020</v>
      </c>
      <c r="I29" s="74"/>
      <c r="J29" s="76"/>
    </row>
    <row r="30" spans="1:10" ht="20.25">
      <c r="A30" s="70" t="s">
        <v>49</v>
      </c>
      <c r="B30" s="70" t="s">
        <v>50</v>
      </c>
      <c r="C30" s="77"/>
      <c r="D30" s="77"/>
      <c r="E30" s="77"/>
      <c r="F30" s="73">
        <v>89.99</v>
      </c>
      <c r="G30" s="79">
        <f t="shared" si="0"/>
        <v>81</v>
      </c>
      <c r="H30" s="74">
        <v>2020</v>
      </c>
      <c r="I30" s="74"/>
      <c r="J30" s="76"/>
    </row>
    <row r="31" spans="1:10" ht="20.25">
      <c r="A31" s="95" t="s">
        <v>4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20.25">
      <c r="A32" s="70" t="s">
        <v>51</v>
      </c>
      <c r="B32" s="70" t="s">
        <v>52</v>
      </c>
      <c r="C32" s="77"/>
      <c r="D32" s="77"/>
      <c r="E32" s="77"/>
      <c r="F32" s="73">
        <v>269.99</v>
      </c>
      <c r="G32" s="79">
        <f t="shared" si="0"/>
        <v>243</v>
      </c>
      <c r="H32" s="74" t="s">
        <v>26</v>
      </c>
      <c r="I32" s="75"/>
      <c r="J32" s="76"/>
    </row>
    <row r="33" spans="1:10" ht="20.25">
      <c r="A33" s="70" t="s">
        <v>53</v>
      </c>
      <c r="B33" s="70" t="s">
        <v>54</v>
      </c>
      <c r="C33" s="77"/>
      <c r="D33" s="77"/>
      <c r="E33" s="77"/>
      <c r="F33" s="73">
        <v>49.99</v>
      </c>
      <c r="G33" s="79">
        <f t="shared" si="0"/>
        <v>45</v>
      </c>
      <c r="H33" s="74" t="s">
        <v>8</v>
      </c>
      <c r="I33" s="75"/>
      <c r="J33" s="76"/>
    </row>
    <row r="34" spans="1:10" ht="20.25">
      <c r="A34" s="70" t="s">
        <v>55</v>
      </c>
      <c r="B34" s="70" t="s">
        <v>56</v>
      </c>
      <c r="C34" s="77"/>
      <c r="D34" s="77"/>
      <c r="E34" s="77"/>
      <c r="F34" s="73">
        <v>49.99</v>
      </c>
      <c r="G34" s="79">
        <f t="shared" si="0"/>
        <v>45</v>
      </c>
      <c r="H34" s="74" t="s">
        <v>8</v>
      </c>
      <c r="I34" s="75"/>
      <c r="J34" s="76"/>
    </row>
    <row r="35" spans="1:10" ht="20.25">
      <c r="A35" s="70" t="s">
        <v>57</v>
      </c>
      <c r="B35" s="70" t="s">
        <v>58</v>
      </c>
      <c r="C35" s="77"/>
      <c r="D35" s="77"/>
      <c r="E35" s="77"/>
      <c r="F35" s="73">
        <v>49.99</v>
      </c>
      <c r="G35" s="79">
        <f t="shared" si="0"/>
        <v>45</v>
      </c>
      <c r="H35" s="74" t="s">
        <v>8</v>
      </c>
      <c r="I35" s="75"/>
      <c r="J35" s="76"/>
    </row>
    <row r="36" spans="1:10" ht="20.25">
      <c r="A36" s="70" t="s">
        <v>59</v>
      </c>
      <c r="B36" s="70" t="s">
        <v>60</v>
      </c>
      <c r="C36" s="77"/>
      <c r="D36" s="77"/>
      <c r="E36" s="77"/>
      <c r="F36" s="73">
        <v>469.99</v>
      </c>
      <c r="G36" s="79">
        <f t="shared" si="0"/>
        <v>423</v>
      </c>
      <c r="H36" s="74" t="s">
        <v>41</v>
      </c>
      <c r="I36" s="75"/>
      <c r="J36" s="76"/>
    </row>
    <row r="37" spans="1:10" ht="20.25">
      <c r="A37" s="70" t="s">
        <v>61</v>
      </c>
      <c r="B37" s="70" t="s">
        <v>62</v>
      </c>
      <c r="C37" s="77"/>
      <c r="D37" s="77"/>
      <c r="E37" s="77"/>
      <c r="F37" s="73">
        <v>339.99</v>
      </c>
      <c r="G37" s="79">
        <f t="shared" si="0"/>
        <v>306</v>
      </c>
      <c r="H37" s="74" t="s">
        <v>63</v>
      </c>
      <c r="I37" s="75"/>
      <c r="J37" s="76"/>
    </row>
    <row r="38" spans="1:10" ht="20.25">
      <c r="A38" s="70" t="s">
        <v>64</v>
      </c>
      <c r="B38" s="70" t="s">
        <v>65</v>
      </c>
      <c r="C38" s="77"/>
      <c r="D38" s="77"/>
      <c r="E38" s="77"/>
      <c r="F38" s="73">
        <v>399.99</v>
      </c>
      <c r="G38" s="79">
        <f t="shared" si="0"/>
        <v>360</v>
      </c>
      <c r="H38" s="74" t="s">
        <v>41</v>
      </c>
      <c r="I38" s="74"/>
      <c r="J38" s="76"/>
    </row>
    <row r="39" spans="1:10" ht="20.25">
      <c r="A39" s="70" t="s">
        <v>66</v>
      </c>
      <c r="B39" s="70" t="s">
        <v>67</v>
      </c>
      <c r="C39" s="77"/>
      <c r="D39" s="77"/>
      <c r="E39" s="77"/>
      <c r="F39" s="73">
        <v>99.99</v>
      </c>
      <c r="G39" s="79">
        <f t="shared" si="0"/>
        <v>90</v>
      </c>
      <c r="H39" s="74" t="s">
        <v>26</v>
      </c>
      <c r="I39" s="74"/>
      <c r="J39" s="76"/>
    </row>
    <row r="40" spans="1:10" ht="20.25">
      <c r="A40" s="70" t="s">
        <v>68</v>
      </c>
      <c r="B40" s="70" t="s">
        <v>69</v>
      </c>
      <c r="C40" s="77"/>
      <c r="D40" s="77"/>
      <c r="E40" s="77"/>
      <c r="F40" s="73">
        <v>469.99</v>
      </c>
      <c r="G40" s="79">
        <f t="shared" si="0"/>
        <v>423</v>
      </c>
      <c r="H40" s="74" t="s">
        <v>41</v>
      </c>
      <c r="I40" s="74"/>
      <c r="J40" s="76"/>
    </row>
    <row r="41" spans="1:10" ht="20.25">
      <c r="A41" s="70" t="s">
        <v>70</v>
      </c>
      <c r="B41" s="70" t="s">
        <v>71</v>
      </c>
      <c r="C41" s="77"/>
      <c r="D41" s="77"/>
      <c r="E41" s="77"/>
      <c r="F41" s="73">
        <v>399.99</v>
      </c>
      <c r="G41" s="79">
        <f t="shared" si="0"/>
        <v>360</v>
      </c>
      <c r="H41" s="74" t="s">
        <v>26</v>
      </c>
      <c r="I41" s="75"/>
      <c r="J41" s="76"/>
    </row>
    <row r="42" spans="1:10" ht="20.25">
      <c r="A42" s="70" t="s">
        <v>72</v>
      </c>
      <c r="B42" s="70" t="s">
        <v>73</v>
      </c>
      <c r="C42" s="77"/>
      <c r="D42" s="77"/>
      <c r="E42" s="77"/>
      <c r="F42" s="73">
        <v>887.76</v>
      </c>
      <c r="G42" s="79">
        <f t="shared" si="0"/>
        <v>799</v>
      </c>
      <c r="H42" s="74" t="s">
        <v>41</v>
      </c>
      <c r="I42" s="75"/>
      <c r="J42" s="76"/>
    </row>
    <row r="43" spans="1:10" ht="20.25">
      <c r="A43" s="70" t="s">
        <v>278</v>
      </c>
      <c r="B43" s="92" t="s">
        <v>279</v>
      </c>
      <c r="C43" s="93"/>
      <c r="D43" s="93"/>
      <c r="E43" s="94"/>
      <c r="F43" s="73"/>
      <c r="G43" s="79">
        <v>33.5</v>
      </c>
      <c r="H43" s="74" t="s">
        <v>41</v>
      </c>
      <c r="I43" s="75"/>
      <c r="J43" s="76"/>
    </row>
    <row r="44" spans="1:10" ht="20.25">
      <c r="A44" s="70" t="s">
        <v>74</v>
      </c>
      <c r="B44" s="70" t="s">
        <v>75</v>
      </c>
      <c r="C44" s="77"/>
      <c r="D44" s="77"/>
      <c r="E44" s="77"/>
      <c r="F44" s="73">
        <v>309.99</v>
      </c>
      <c r="G44" s="79">
        <f t="shared" si="0"/>
        <v>279</v>
      </c>
      <c r="H44" s="74" t="s">
        <v>26</v>
      </c>
      <c r="I44" s="74"/>
      <c r="J44" s="76"/>
    </row>
    <row r="45" spans="1:10" ht="20.25">
      <c r="A45" s="70" t="s">
        <v>76</v>
      </c>
      <c r="B45" s="70" t="s">
        <v>77</v>
      </c>
      <c r="C45" s="77"/>
      <c r="D45" s="77"/>
      <c r="E45" s="77"/>
      <c r="F45" s="73">
        <v>59.99</v>
      </c>
      <c r="G45" s="79">
        <f t="shared" si="0"/>
        <v>54</v>
      </c>
      <c r="H45" s="74" t="s">
        <v>26</v>
      </c>
      <c r="I45" s="74"/>
      <c r="J45" s="76"/>
    </row>
    <row r="46" spans="1:10" ht="20.25">
      <c r="A46" s="70" t="s">
        <v>78</v>
      </c>
      <c r="B46" s="70" t="s">
        <v>79</v>
      </c>
      <c r="C46" s="77"/>
      <c r="D46" s="77"/>
      <c r="E46" s="77"/>
      <c r="F46" s="73">
        <v>59.99</v>
      </c>
      <c r="G46" s="79">
        <f t="shared" si="0"/>
        <v>54</v>
      </c>
      <c r="H46" s="74" t="s">
        <v>26</v>
      </c>
      <c r="I46" s="74"/>
      <c r="J46" s="76"/>
    </row>
    <row r="47" spans="1:10" ht="20.25">
      <c r="A47" s="70" t="s">
        <v>80</v>
      </c>
      <c r="B47" s="70" t="s">
        <v>81</v>
      </c>
      <c r="C47" s="77"/>
      <c r="D47" s="77"/>
      <c r="E47" s="77"/>
      <c r="F47" s="73">
        <v>99.99</v>
      </c>
      <c r="G47" s="79">
        <f t="shared" si="0"/>
        <v>90</v>
      </c>
      <c r="H47" s="74" t="s">
        <v>26</v>
      </c>
      <c r="I47" s="74"/>
      <c r="J47" s="76"/>
    </row>
    <row r="48" spans="1:10" ht="20.25">
      <c r="A48" s="70" t="s">
        <v>82</v>
      </c>
      <c r="B48" s="70" t="s">
        <v>83</v>
      </c>
      <c r="C48" s="77"/>
      <c r="D48" s="77"/>
      <c r="E48" s="77"/>
      <c r="F48" s="73">
        <v>309.99</v>
      </c>
      <c r="G48" s="79">
        <f t="shared" si="0"/>
        <v>279</v>
      </c>
      <c r="H48" s="74" t="s">
        <v>63</v>
      </c>
      <c r="I48" s="75"/>
      <c r="J48" s="76"/>
    </row>
    <row r="49" spans="1:10" ht="20.25">
      <c r="A49" s="70" t="s">
        <v>84</v>
      </c>
      <c r="B49" s="70" t="s">
        <v>85</v>
      </c>
      <c r="C49" s="77"/>
      <c r="D49" s="77"/>
      <c r="E49" s="77"/>
      <c r="F49" s="73">
        <v>79.99</v>
      </c>
      <c r="G49" s="79">
        <f t="shared" si="0"/>
        <v>72</v>
      </c>
      <c r="H49" s="74" t="s">
        <v>63</v>
      </c>
      <c r="I49" s="75"/>
      <c r="J49" s="76"/>
    </row>
    <row r="50" spans="1:10" ht="20.25">
      <c r="A50" s="70" t="s">
        <v>86</v>
      </c>
      <c r="B50" s="70" t="s">
        <v>87</v>
      </c>
      <c r="C50" s="77"/>
      <c r="D50" s="77"/>
      <c r="E50" s="77"/>
      <c r="F50" s="73">
        <v>79.99</v>
      </c>
      <c r="G50" s="79">
        <f t="shared" si="0"/>
        <v>72</v>
      </c>
      <c r="H50" s="74" t="s">
        <v>63</v>
      </c>
      <c r="I50" s="75"/>
      <c r="J50" s="76"/>
    </row>
    <row r="51" spans="1:10" ht="20.25">
      <c r="A51" s="70" t="s">
        <v>88</v>
      </c>
      <c r="B51" s="70" t="s">
        <v>89</v>
      </c>
      <c r="C51" s="77"/>
      <c r="D51" s="77"/>
      <c r="E51" s="77"/>
      <c r="F51" s="73">
        <v>134.99</v>
      </c>
      <c r="G51" s="79">
        <f t="shared" si="0"/>
        <v>121.5</v>
      </c>
      <c r="H51" s="74" t="s">
        <v>63</v>
      </c>
      <c r="I51" s="75"/>
      <c r="J51" s="76"/>
    </row>
    <row r="52" spans="1:10" ht="20.25">
      <c r="A52" s="70" t="s">
        <v>90</v>
      </c>
      <c r="B52" s="70" t="s">
        <v>91</v>
      </c>
      <c r="C52" s="77"/>
      <c r="D52" s="77"/>
      <c r="E52" s="77"/>
      <c r="F52" s="73">
        <v>399.99</v>
      </c>
      <c r="G52" s="79">
        <f t="shared" si="0"/>
        <v>360</v>
      </c>
      <c r="H52" s="74" t="s">
        <v>26</v>
      </c>
      <c r="I52" s="75"/>
      <c r="J52" s="76"/>
    </row>
    <row r="53" spans="1:10" ht="20.25">
      <c r="A53" s="70" t="s">
        <v>92</v>
      </c>
      <c r="B53" s="70" t="s">
        <v>93</v>
      </c>
      <c r="C53" s="77"/>
      <c r="D53" s="77"/>
      <c r="E53" s="77"/>
      <c r="F53" s="73">
        <v>59.99</v>
      </c>
      <c r="G53" s="79">
        <f t="shared" si="0"/>
        <v>54</v>
      </c>
      <c r="H53" s="74" t="s">
        <v>26</v>
      </c>
      <c r="I53" s="75"/>
      <c r="J53" s="76"/>
    </row>
    <row r="54" spans="1:10" ht="20.25">
      <c r="A54" s="70" t="s">
        <v>94</v>
      </c>
      <c r="B54" s="70" t="s">
        <v>93</v>
      </c>
      <c r="C54" s="77"/>
      <c r="D54" s="77"/>
      <c r="E54" s="77"/>
      <c r="F54" s="73">
        <v>59.99</v>
      </c>
      <c r="G54" s="79">
        <f t="shared" si="0"/>
        <v>54</v>
      </c>
      <c r="H54" s="74" t="s">
        <v>26</v>
      </c>
      <c r="I54" s="75"/>
      <c r="J54" s="76"/>
    </row>
    <row r="55" spans="1:10" ht="20.25">
      <c r="A55" s="70" t="s">
        <v>95</v>
      </c>
      <c r="B55" s="70" t="s">
        <v>96</v>
      </c>
      <c r="C55" s="77"/>
      <c r="D55" s="77"/>
      <c r="E55" s="77"/>
      <c r="F55" s="73">
        <v>59.99</v>
      </c>
      <c r="G55" s="79">
        <f t="shared" si="0"/>
        <v>54</v>
      </c>
      <c r="H55" s="74" t="s">
        <v>26</v>
      </c>
      <c r="I55" s="75"/>
      <c r="J55" s="76"/>
    </row>
    <row r="56" spans="1:10" ht="20.25">
      <c r="A56" s="70" t="s">
        <v>97</v>
      </c>
      <c r="B56" s="70" t="s">
        <v>98</v>
      </c>
      <c r="C56" s="77"/>
      <c r="D56" s="77"/>
      <c r="E56" s="77"/>
      <c r="F56" s="73">
        <v>69.99</v>
      </c>
      <c r="G56" s="79">
        <f t="shared" si="0"/>
        <v>63</v>
      </c>
      <c r="H56" s="74" t="s">
        <v>26</v>
      </c>
      <c r="I56" s="74"/>
      <c r="J56" s="76"/>
    </row>
    <row r="57" spans="1:10" ht="20.25">
      <c r="A57" s="70" t="s">
        <v>99</v>
      </c>
      <c r="B57" s="70" t="s">
        <v>100</v>
      </c>
      <c r="C57" s="77"/>
      <c r="D57" s="77"/>
      <c r="E57" s="77"/>
      <c r="F57" s="73">
        <v>59.99</v>
      </c>
      <c r="G57" s="79">
        <f t="shared" si="0"/>
        <v>54</v>
      </c>
      <c r="H57" s="74" t="s">
        <v>26</v>
      </c>
      <c r="I57" s="75"/>
      <c r="J57" s="76"/>
    </row>
    <row r="58" spans="1:10" ht="20.25">
      <c r="A58" s="70" t="s">
        <v>101</v>
      </c>
      <c r="B58" s="70" t="s">
        <v>102</v>
      </c>
      <c r="C58" s="77"/>
      <c r="D58" s="77"/>
      <c r="E58" s="77"/>
      <c r="F58" s="73">
        <v>429.99</v>
      </c>
      <c r="G58" s="79">
        <f t="shared" si="0"/>
        <v>387</v>
      </c>
      <c r="H58" s="74" t="s">
        <v>41</v>
      </c>
      <c r="I58" s="75"/>
      <c r="J58" s="76"/>
    </row>
    <row r="59" spans="1:10" ht="20.25">
      <c r="A59" s="70" t="s">
        <v>103</v>
      </c>
      <c r="B59" s="70" t="s">
        <v>104</v>
      </c>
      <c r="C59" s="77"/>
      <c r="D59" s="77"/>
      <c r="E59" s="77"/>
      <c r="F59" s="73">
        <v>39.99</v>
      </c>
      <c r="G59" s="79">
        <f t="shared" si="0"/>
        <v>36</v>
      </c>
      <c r="H59" s="74" t="s">
        <v>26</v>
      </c>
      <c r="I59" s="74"/>
      <c r="J59" s="76"/>
    </row>
    <row r="60" spans="1:10" ht="20.25">
      <c r="A60" s="70" t="s">
        <v>105</v>
      </c>
      <c r="B60" s="70" t="s">
        <v>106</v>
      </c>
      <c r="C60" s="77"/>
      <c r="D60" s="77"/>
      <c r="E60" s="77"/>
      <c r="F60" s="73">
        <v>36.99</v>
      </c>
      <c r="G60" s="79">
        <f t="shared" si="0"/>
        <v>33.300000000000004</v>
      </c>
      <c r="H60" s="74" t="s">
        <v>26</v>
      </c>
      <c r="I60" s="75"/>
      <c r="J60" s="76"/>
    </row>
    <row r="61" spans="1:10" ht="20.25">
      <c r="A61" s="70" t="s">
        <v>107</v>
      </c>
      <c r="B61" s="70" t="s">
        <v>108</v>
      </c>
      <c r="C61" s="77"/>
      <c r="D61" s="77"/>
      <c r="E61" s="77"/>
      <c r="F61" s="73">
        <v>59.99</v>
      </c>
      <c r="G61" s="79">
        <f t="shared" si="0"/>
        <v>54</v>
      </c>
      <c r="H61" s="74" t="s">
        <v>8</v>
      </c>
      <c r="I61" s="75"/>
      <c r="J61" s="76"/>
    </row>
    <row r="62" spans="1:10" ht="20.25">
      <c r="A62" s="70" t="s">
        <v>109</v>
      </c>
      <c r="B62" s="70" t="s">
        <v>110</v>
      </c>
      <c r="C62" s="77"/>
      <c r="D62" s="77"/>
      <c r="E62" s="77"/>
      <c r="F62" s="73">
        <v>66.99</v>
      </c>
      <c r="G62" s="79">
        <f t="shared" si="0"/>
        <v>60.300000000000004</v>
      </c>
      <c r="H62" s="74" t="s">
        <v>8</v>
      </c>
      <c r="I62" s="75"/>
      <c r="J62" s="76"/>
    </row>
    <row r="63" spans="1:10" ht="20.25">
      <c r="A63" s="70" t="s">
        <v>111</v>
      </c>
      <c r="B63" s="70" t="s">
        <v>110</v>
      </c>
      <c r="C63" s="77"/>
      <c r="D63" s="77"/>
      <c r="E63" s="77"/>
      <c r="F63" s="73">
        <v>66.99</v>
      </c>
      <c r="G63" s="79">
        <f t="shared" si="0"/>
        <v>60.300000000000004</v>
      </c>
      <c r="H63" s="74" t="s">
        <v>8</v>
      </c>
      <c r="I63" s="75"/>
      <c r="J63" s="76"/>
    </row>
    <row r="64" spans="1:10" ht="20.25">
      <c r="A64" s="70" t="s">
        <v>112</v>
      </c>
      <c r="B64" s="70" t="s">
        <v>110</v>
      </c>
      <c r="C64" s="77"/>
      <c r="D64" s="77"/>
      <c r="E64" s="77"/>
      <c r="F64" s="73">
        <v>66.99</v>
      </c>
      <c r="G64" s="79">
        <f t="shared" si="0"/>
        <v>60.300000000000004</v>
      </c>
      <c r="H64" s="74" t="s">
        <v>8</v>
      </c>
      <c r="I64" s="75"/>
      <c r="J64" s="76"/>
    </row>
    <row r="65" spans="1:10" ht="20.25">
      <c r="A65" s="70" t="s">
        <v>113</v>
      </c>
      <c r="B65" s="70" t="s">
        <v>114</v>
      </c>
      <c r="C65" s="77"/>
      <c r="D65" s="77"/>
      <c r="E65" s="77"/>
      <c r="F65" s="73">
        <v>499.99</v>
      </c>
      <c r="G65" s="79">
        <f t="shared" si="0"/>
        <v>450</v>
      </c>
      <c r="H65" s="74" t="s">
        <v>26</v>
      </c>
      <c r="I65" s="75"/>
      <c r="J65" s="76"/>
    </row>
    <row r="66" spans="1:10" ht="20.25">
      <c r="A66" s="70" t="s">
        <v>115</v>
      </c>
      <c r="B66" s="70" t="s">
        <v>116</v>
      </c>
      <c r="C66" s="77"/>
      <c r="D66" s="77"/>
      <c r="E66" s="77"/>
      <c r="F66" s="73">
        <v>289.99</v>
      </c>
      <c r="G66" s="79">
        <f t="shared" si="0"/>
        <v>261</v>
      </c>
      <c r="H66" s="74" t="s">
        <v>26</v>
      </c>
      <c r="I66" s="75"/>
      <c r="J66" s="80"/>
    </row>
    <row r="67" spans="1:10" ht="20.25">
      <c r="A67" s="70" t="s">
        <v>117</v>
      </c>
      <c r="B67" s="70" t="s">
        <v>118</v>
      </c>
      <c r="C67" s="77"/>
      <c r="D67" s="77"/>
      <c r="E67" s="77"/>
      <c r="F67" s="73">
        <v>339.99</v>
      </c>
      <c r="G67" s="79">
        <f t="shared" si="0"/>
        <v>306</v>
      </c>
      <c r="H67" s="74" t="s">
        <v>8</v>
      </c>
      <c r="I67" s="75"/>
      <c r="J67" s="76"/>
    </row>
    <row r="68" spans="1:10" ht="20.25">
      <c r="A68" s="70" t="s">
        <v>119</v>
      </c>
      <c r="B68" s="70" t="s">
        <v>120</v>
      </c>
      <c r="C68" s="77"/>
      <c r="D68" s="77"/>
      <c r="E68" s="77"/>
      <c r="F68" s="73">
        <v>239.99</v>
      </c>
      <c r="G68" s="79">
        <f t="shared" si="0"/>
        <v>216</v>
      </c>
      <c r="H68" s="74" t="s">
        <v>8</v>
      </c>
      <c r="I68" s="75"/>
      <c r="J68" s="76"/>
    </row>
    <row r="69" spans="1:10" ht="20.25">
      <c r="A69" s="70" t="s">
        <v>121</v>
      </c>
      <c r="B69" s="70" t="s">
        <v>122</v>
      </c>
      <c r="C69" s="77"/>
      <c r="D69" s="77"/>
      <c r="E69" s="77"/>
      <c r="F69" s="73">
        <v>57.99</v>
      </c>
      <c r="G69" s="79">
        <f t="shared" si="0"/>
        <v>52.2</v>
      </c>
      <c r="H69" s="74" t="s">
        <v>26</v>
      </c>
      <c r="I69" s="75"/>
      <c r="J69" s="76"/>
    </row>
    <row r="70" spans="1:10" ht="20.25">
      <c r="A70" s="70" t="s">
        <v>123</v>
      </c>
      <c r="B70" s="70" t="s">
        <v>124</v>
      </c>
      <c r="C70" s="77"/>
      <c r="D70" s="77"/>
      <c r="E70" s="77"/>
      <c r="F70" s="73">
        <v>57.99</v>
      </c>
      <c r="G70" s="79">
        <f t="shared" si="0"/>
        <v>52.2</v>
      </c>
      <c r="H70" s="74" t="s">
        <v>26</v>
      </c>
      <c r="I70" s="75"/>
      <c r="J70" s="76"/>
    </row>
    <row r="71" spans="1:10" ht="20.25">
      <c r="A71" s="70" t="s">
        <v>125</v>
      </c>
      <c r="B71" s="70" t="s">
        <v>126</v>
      </c>
      <c r="C71" s="77"/>
      <c r="D71" s="77"/>
      <c r="E71" s="77"/>
      <c r="F71" s="73">
        <v>57.99</v>
      </c>
      <c r="G71" s="79">
        <f t="shared" si="0"/>
        <v>52.2</v>
      </c>
      <c r="H71" s="74" t="s">
        <v>26</v>
      </c>
      <c r="I71" s="75"/>
      <c r="J71" s="76"/>
    </row>
    <row r="72" spans="1:10" ht="20.25">
      <c r="A72" s="70" t="s">
        <v>127</v>
      </c>
      <c r="B72" s="70" t="s">
        <v>128</v>
      </c>
      <c r="C72" s="77"/>
      <c r="D72" s="77"/>
      <c r="E72" s="77"/>
      <c r="F72" s="73">
        <v>239.99</v>
      </c>
      <c r="G72" s="79">
        <f t="shared" si="0"/>
        <v>216</v>
      </c>
      <c r="H72" s="74" t="s">
        <v>8</v>
      </c>
      <c r="I72" s="75"/>
      <c r="J72" s="76"/>
    </row>
    <row r="73" spans="1:10" ht="20.25">
      <c r="A73" s="70" t="s">
        <v>129</v>
      </c>
      <c r="B73" s="70" t="s">
        <v>130</v>
      </c>
      <c r="C73" s="77"/>
      <c r="D73" s="77"/>
      <c r="E73" s="77"/>
      <c r="F73" s="73">
        <v>149.99</v>
      </c>
      <c r="G73" s="79">
        <f t="shared" si="0"/>
        <v>135</v>
      </c>
      <c r="H73" s="74" t="s">
        <v>8</v>
      </c>
      <c r="I73" s="75"/>
      <c r="J73" s="76"/>
    </row>
    <row r="74" spans="1:10" ht="20.25">
      <c r="A74" s="70" t="s">
        <v>131</v>
      </c>
      <c r="B74" s="70" t="s">
        <v>130</v>
      </c>
      <c r="C74" s="77"/>
      <c r="D74" s="77"/>
      <c r="E74" s="77"/>
      <c r="F74" s="73">
        <v>149.99</v>
      </c>
      <c r="G74" s="79">
        <f t="shared" si="0"/>
        <v>135</v>
      </c>
      <c r="H74" s="74" t="s">
        <v>8</v>
      </c>
      <c r="I74" s="75"/>
      <c r="J74" s="76"/>
    </row>
    <row r="75" spans="1:10" ht="20.25">
      <c r="A75" s="70" t="s">
        <v>132</v>
      </c>
      <c r="B75" s="70" t="s">
        <v>133</v>
      </c>
      <c r="C75" s="77"/>
      <c r="D75" s="77"/>
      <c r="E75" s="77"/>
      <c r="F75" s="73">
        <v>33.99</v>
      </c>
      <c r="G75" s="79">
        <f t="shared" si="0"/>
        <v>30.6</v>
      </c>
      <c r="H75" s="74" t="s">
        <v>63</v>
      </c>
      <c r="I75" s="75"/>
      <c r="J75" s="76"/>
    </row>
    <row r="76" spans="1:10" ht="20.25">
      <c r="A76" s="70" t="s">
        <v>134</v>
      </c>
      <c r="B76" s="70" t="s">
        <v>135</v>
      </c>
      <c r="C76" s="77"/>
      <c r="D76" s="77"/>
      <c r="E76" s="77"/>
      <c r="F76" s="73">
        <v>999.99</v>
      </c>
      <c r="G76" s="79">
        <f t="shared" si="0"/>
        <v>900</v>
      </c>
      <c r="H76" s="74" t="s">
        <v>26</v>
      </c>
      <c r="I76" s="75"/>
      <c r="J76" s="81"/>
    </row>
    <row r="77" spans="1:10" ht="20.25">
      <c r="A77" s="70" t="s">
        <v>136</v>
      </c>
      <c r="B77" s="70" t="s">
        <v>137</v>
      </c>
      <c r="C77" s="77"/>
      <c r="D77" s="77"/>
      <c r="E77" s="77"/>
      <c r="F77" s="73">
        <v>579.99</v>
      </c>
      <c r="G77" s="79">
        <f t="shared" si="0"/>
        <v>522</v>
      </c>
      <c r="H77" s="74" t="s">
        <v>8</v>
      </c>
      <c r="I77" s="75"/>
      <c r="J77" s="76"/>
    </row>
    <row r="78" spans="1:10" ht="20.25">
      <c r="A78" s="70" t="s">
        <v>138</v>
      </c>
      <c r="B78" s="70" t="s">
        <v>139</v>
      </c>
      <c r="C78" s="77"/>
      <c r="D78" s="77"/>
      <c r="E78" s="77"/>
      <c r="F78" s="73">
        <v>219.99</v>
      </c>
      <c r="G78" s="79">
        <f t="shared" si="0"/>
        <v>198</v>
      </c>
      <c r="H78" s="74" t="s">
        <v>8</v>
      </c>
      <c r="I78" s="75"/>
      <c r="J78" s="76"/>
    </row>
    <row r="79" spans="1:10" ht="20.25">
      <c r="A79" s="70" t="s">
        <v>140</v>
      </c>
      <c r="B79" s="70" t="s">
        <v>141</v>
      </c>
      <c r="C79" s="77"/>
      <c r="D79" s="77"/>
      <c r="E79" s="77"/>
      <c r="F79" s="73">
        <v>399.99</v>
      </c>
      <c r="G79" s="79">
        <f t="shared" si="0"/>
        <v>360</v>
      </c>
      <c r="H79" s="74" t="s">
        <v>8</v>
      </c>
      <c r="I79" s="75"/>
      <c r="J79" s="76"/>
    </row>
    <row r="80" spans="1:10" ht="20.25">
      <c r="A80" s="70" t="s">
        <v>142</v>
      </c>
      <c r="B80" s="70" t="s">
        <v>143</v>
      </c>
      <c r="C80" s="77"/>
      <c r="D80" s="77"/>
      <c r="E80" s="77"/>
      <c r="F80" s="73">
        <v>39.99</v>
      </c>
      <c r="G80" s="79">
        <f t="shared" si="0"/>
        <v>36</v>
      </c>
      <c r="H80" s="74" t="s">
        <v>26</v>
      </c>
      <c r="I80" s="74"/>
      <c r="J80" s="76"/>
    </row>
    <row r="81" spans="1:10" ht="20.25">
      <c r="A81" s="70" t="s">
        <v>144</v>
      </c>
      <c r="B81" s="70" t="s">
        <v>145</v>
      </c>
      <c r="C81" s="77"/>
      <c r="D81" s="77"/>
      <c r="E81" s="77"/>
      <c r="F81" s="73">
        <v>329.99</v>
      </c>
      <c r="G81" s="79">
        <f t="shared" si="0"/>
        <v>297</v>
      </c>
      <c r="H81" s="74" t="s">
        <v>8</v>
      </c>
      <c r="I81" s="75"/>
      <c r="J81" s="76"/>
    </row>
    <row r="82" spans="1:10" ht="20.25">
      <c r="A82" s="70" t="s">
        <v>146</v>
      </c>
      <c r="B82" s="70" t="s">
        <v>147</v>
      </c>
      <c r="C82" s="77"/>
      <c r="D82" s="77"/>
      <c r="E82" s="77"/>
      <c r="F82" s="73">
        <v>79.99</v>
      </c>
      <c r="G82" s="79">
        <f t="shared" si="0"/>
        <v>72</v>
      </c>
      <c r="H82" s="74" t="s">
        <v>26</v>
      </c>
      <c r="I82" s="75"/>
      <c r="J82" s="76"/>
    </row>
    <row r="83" spans="1:10" ht="20.25">
      <c r="A83" s="70" t="s">
        <v>148</v>
      </c>
      <c r="B83" s="70" t="s">
        <v>149</v>
      </c>
      <c r="C83" s="77"/>
      <c r="D83" s="77"/>
      <c r="E83" s="77"/>
      <c r="F83" s="73">
        <v>249.99</v>
      </c>
      <c r="G83" s="79">
        <f t="shared" si="0"/>
        <v>225</v>
      </c>
      <c r="H83" s="74" t="s">
        <v>8</v>
      </c>
      <c r="I83" s="75"/>
      <c r="J83" s="76"/>
    </row>
    <row r="84" spans="1:10" ht="20.25">
      <c r="A84" s="70" t="s">
        <v>150</v>
      </c>
      <c r="B84" s="70" t="s">
        <v>151</v>
      </c>
      <c r="C84" s="77"/>
      <c r="D84" s="77"/>
      <c r="E84" s="77"/>
      <c r="F84" s="73">
        <v>99.99</v>
      </c>
      <c r="G84" s="79">
        <f t="shared" si="0"/>
        <v>90</v>
      </c>
      <c r="H84" s="74" t="s">
        <v>63</v>
      </c>
      <c r="I84" s="74"/>
      <c r="J84" s="76"/>
    </row>
    <row r="85" spans="1:10" ht="20.25">
      <c r="A85" s="70" t="s">
        <v>152</v>
      </c>
      <c r="B85" s="70" t="s">
        <v>153</v>
      </c>
      <c r="C85" s="77"/>
      <c r="D85" s="77"/>
      <c r="E85" s="77"/>
      <c r="F85" s="73">
        <v>139.99</v>
      </c>
      <c r="G85" s="79">
        <f t="shared" si="0"/>
        <v>126</v>
      </c>
      <c r="H85" s="74" t="s">
        <v>8</v>
      </c>
      <c r="I85" s="75"/>
      <c r="J85" s="76"/>
    </row>
    <row r="86" spans="1:10" ht="20.25">
      <c r="A86" s="70" t="s">
        <v>154</v>
      </c>
      <c r="B86" s="70" t="s">
        <v>155</v>
      </c>
      <c r="C86" s="77"/>
      <c r="D86" s="77"/>
      <c r="E86" s="77"/>
      <c r="F86" s="73">
        <v>339.99</v>
      </c>
      <c r="G86" s="79">
        <f t="shared" si="0"/>
        <v>306</v>
      </c>
      <c r="H86" s="74" t="s">
        <v>8</v>
      </c>
      <c r="I86" s="75"/>
      <c r="J86" s="76"/>
    </row>
    <row r="87" spans="1:10" ht="20.25">
      <c r="A87" s="70" t="s">
        <v>156</v>
      </c>
      <c r="B87" s="70" t="s">
        <v>157</v>
      </c>
      <c r="C87" s="77"/>
      <c r="D87" s="77"/>
      <c r="E87" s="77"/>
      <c r="F87" s="73">
        <v>499.99</v>
      </c>
      <c r="G87" s="79">
        <f t="shared" si="0"/>
        <v>450</v>
      </c>
      <c r="H87" s="74" t="s">
        <v>8</v>
      </c>
      <c r="I87" s="75"/>
      <c r="J87" s="80"/>
    </row>
    <row r="88" spans="1:10" ht="20.25">
      <c r="A88" s="70" t="s">
        <v>158</v>
      </c>
      <c r="B88" s="70" t="s">
        <v>159</v>
      </c>
      <c r="C88" s="77"/>
      <c r="D88" s="77"/>
      <c r="E88" s="77"/>
      <c r="F88" s="73">
        <v>359.99</v>
      </c>
      <c r="G88" s="79">
        <f t="shared" si="0"/>
        <v>324</v>
      </c>
      <c r="H88" s="74" t="s">
        <v>63</v>
      </c>
      <c r="I88" s="74"/>
      <c r="J88" s="76"/>
    </row>
    <row r="89" spans="1:10" ht="20.25">
      <c r="A89" s="70" t="s">
        <v>160</v>
      </c>
      <c r="B89" s="70" t="s">
        <v>161</v>
      </c>
      <c r="C89" s="77"/>
      <c r="D89" s="77"/>
      <c r="E89" s="77"/>
      <c r="F89" s="73">
        <v>339.99</v>
      </c>
      <c r="G89" s="79">
        <f t="shared" si="0"/>
        <v>306</v>
      </c>
      <c r="H89" s="74" t="s">
        <v>26</v>
      </c>
      <c r="I89" s="75"/>
      <c r="J89" s="76"/>
    </row>
    <row r="90" spans="1:10" ht="20.25">
      <c r="A90" s="70" t="s">
        <v>162</v>
      </c>
      <c r="B90" s="70" t="s">
        <v>163</v>
      </c>
      <c r="C90" s="77"/>
      <c r="D90" s="77"/>
      <c r="E90" s="77"/>
      <c r="F90" s="73">
        <v>289.99</v>
      </c>
      <c r="G90" s="79">
        <f t="shared" si="0"/>
        <v>261</v>
      </c>
      <c r="H90" s="74" t="s">
        <v>26</v>
      </c>
      <c r="I90" s="75"/>
      <c r="J90" s="76"/>
    </row>
    <row r="91" spans="1:10" ht="20.25">
      <c r="A91" s="70" t="s">
        <v>164</v>
      </c>
      <c r="B91" s="70" t="s">
        <v>165</v>
      </c>
      <c r="C91" s="77"/>
      <c r="D91" s="77"/>
      <c r="E91" s="77"/>
      <c r="F91" s="73">
        <v>329.99</v>
      </c>
      <c r="G91" s="79">
        <f t="shared" si="0"/>
        <v>297</v>
      </c>
      <c r="H91" s="74" t="s">
        <v>8</v>
      </c>
      <c r="I91" s="75"/>
      <c r="J91" s="76"/>
    </row>
    <row r="92" spans="1:10" ht="20.25">
      <c r="A92" s="70" t="s">
        <v>166</v>
      </c>
      <c r="B92" s="70" t="s">
        <v>167</v>
      </c>
      <c r="C92" s="77"/>
      <c r="D92" s="77"/>
      <c r="E92" s="77"/>
      <c r="F92" s="73">
        <v>59.99</v>
      </c>
      <c r="G92" s="79">
        <f t="shared" si="0"/>
        <v>54</v>
      </c>
      <c r="H92" s="74" t="s">
        <v>8</v>
      </c>
      <c r="I92" s="75"/>
      <c r="J92" s="76"/>
    </row>
    <row r="93" spans="1:10" ht="20.25">
      <c r="A93" s="70" t="s">
        <v>168</v>
      </c>
      <c r="B93" s="70" t="s">
        <v>169</v>
      </c>
      <c r="C93" s="77"/>
      <c r="D93" s="77"/>
      <c r="E93" s="77"/>
      <c r="F93" s="73">
        <v>59.99</v>
      </c>
      <c r="G93" s="79">
        <f aca="true" t="shared" si="1" ref="G93:G149">IF(F93=0,F93,ROUNDUP(F93*0.9,1))</f>
        <v>54</v>
      </c>
      <c r="H93" s="74" t="s">
        <v>8</v>
      </c>
      <c r="I93" s="75"/>
      <c r="J93" s="76"/>
    </row>
    <row r="94" spans="1:10" ht="20.25">
      <c r="A94" s="70" t="s">
        <v>170</v>
      </c>
      <c r="B94" s="70" t="s">
        <v>169</v>
      </c>
      <c r="C94" s="77"/>
      <c r="D94" s="77"/>
      <c r="E94" s="77"/>
      <c r="F94" s="73">
        <v>59.99</v>
      </c>
      <c r="G94" s="79">
        <f t="shared" si="1"/>
        <v>54</v>
      </c>
      <c r="H94" s="74" t="s">
        <v>8</v>
      </c>
      <c r="I94" s="75"/>
      <c r="J94" s="76"/>
    </row>
    <row r="95" spans="1:10" ht="20.25">
      <c r="A95" s="70" t="s">
        <v>171</v>
      </c>
      <c r="B95" s="70" t="s">
        <v>172</v>
      </c>
      <c r="C95" s="77"/>
      <c r="D95" s="77"/>
      <c r="E95" s="77"/>
      <c r="F95" s="73">
        <v>349.99</v>
      </c>
      <c r="G95" s="79">
        <f t="shared" si="1"/>
        <v>315</v>
      </c>
      <c r="H95" s="74" t="s">
        <v>8</v>
      </c>
      <c r="I95" s="75"/>
      <c r="J95" s="76"/>
    </row>
    <row r="96" spans="1:10" ht="20.25">
      <c r="A96" s="70" t="s">
        <v>173</v>
      </c>
      <c r="B96" s="70" t="s">
        <v>174</v>
      </c>
      <c r="C96" s="77"/>
      <c r="D96" s="77"/>
      <c r="E96" s="77"/>
      <c r="F96" s="73">
        <v>119.99</v>
      </c>
      <c r="G96" s="79">
        <f t="shared" si="1"/>
        <v>108</v>
      </c>
      <c r="H96" s="74" t="s">
        <v>63</v>
      </c>
      <c r="I96" s="75"/>
      <c r="J96" s="76"/>
    </row>
    <row r="97" spans="1:10" ht="20.25">
      <c r="A97" s="70" t="s">
        <v>175</v>
      </c>
      <c r="B97" s="70" t="s">
        <v>176</v>
      </c>
      <c r="C97" s="77"/>
      <c r="D97" s="77"/>
      <c r="E97" s="77"/>
      <c r="F97" s="73">
        <v>33.99</v>
      </c>
      <c r="G97" s="79">
        <f t="shared" si="1"/>
        <v>30.6</v>
      </c>
      <c r="H97" s="74" t="s">
        <v>8</v>
      </c>
      <c r="I97" s="75"/>
      <c r="J97" s="76"/>
    </row>
    <row r="98" spans="1:10" ht="20.25">
      <c r="A98" s="70" t="s">
        <v>177</v>
      </c>
      <c r="B98" s="70" t="s">
        <v>178</v>
      </c>
      <c r="C98" s="77"/>
      <c r="D98" s="77"/>
      <c r="E98" s="77"/>
      <c r="F98" s="73">
        <v>139.99</v>
      </c>
      <c r="G98" s="79">
        <f t="shared" si="1"/>
        <v>126</v>
      </c>
      <c r="H98" s="74" t="s">
        <v>8</v>
      </c>
      <c r="I98" s="75"/>
      <c r="J98" s="76"/>
    </row>
    <row r="99" spans="1:10" ht="20.25">
      <c r="A99" s="70" t="s">
        <v>179</v>
      </c>
      <c r="B99" s="70" t="s">
        <v>180</v>
      </c>
      <c r="C99" s="77"/>
      <c r="D99" s="77"/>
      <c r="E99" s="77"/>
      <c r="F99" s="73">
        <v>59.99</v>
      </c>
      <c r="G99" s="79">
        <f t="shared" si="1"/>
        <v>54</v>
      </c>
      <c r="H99" s="74" t="s">
        <v>8</v>
      </c>
      <c r="I99" s="75"/>
      <c r="J99" s="76"/>
    </row>
    <row r="100" spans="1:10" ht="20.25">
      <c r="A100" s="70" t="s">
        <v>181</v>
      </c>
      <c r="B100" s="70" t="s">
        <v>182</v>
      </c>
      <c r="C100" s="77"/>
      <c r="D100" s="77"/>
      <c r="E100" s="77"/>
      <c r="F100" s="73">
        <v>87.99</v>
      </c>
      <c r="G100" s="79">
        <f t="shared" si="1"/>
        <v>79.19999999999999</v>
      </c>
      <c r="H100" s="74" t="s">
        <v>8</v>
      </c>
      <c r="I100" s="75"/>
      <c r="J100" s="76"/>
    </row>
    <row r="101" spans="1:10" ht="20.25">
      <c r="A101" s="70" t="s">
        <v>183</v>
      </c>
      <c r="B101" s="70" t="s">
        <v>184</v>
      </c>
      <c r="C101" s="77"/>
      <c r="D101" s="77"/>
      <c r="E101" s="77"/>
      <c r="F101" s="73">
        <v>309.99</v>
      </c>
      <c r="G101" s="79">
        <f t="shared" si="1"/>
        <v>279</v>
      </c>
      <c r="H101" s="74" t="s">
        <v>63</v>
      </c>
      <c r="I101" s="75"/>
      <c r="J101" s="76"/>
    </row>
    <row r="102" spans="1:10" ht="20.25">
      <c r="A102" s="70" t="s">
        <v>185</v>
      </c>
      <c r="B102" s="70" t="s">
        <v>186</v>
      </c>
      <c r="C102" s="77"/>
      <c r="D102" s="77"/>
      <c r="E102" s="77"/>
      <c r="F102" s="73">
        <v>114.99</v>
      </c>
      <c r="G102" s="79">
        <f t="shared" si="1"/>
        <v>103.5</v>
      </c>
      <c r="H102" s="74" t="s">
        <v>63</v>
      </c>
      <c r="I102" s="75"/>
      <c r="J102" s="76"/>
    </row>
    <row r="103" spans="1:10" ht="20.25">
      <c r="A103" s="70" t="s">
        <v>187</v>
      </c>
      <c r="B103" s="92" t="s">
        <v>188</v>
      </c>
      <c r="C103" s="93"/>
      <c r="D103" s="93"/>
      <c r="E103" s="94"/>
      <c r="F103" s="73">
        <v>59.99</v>
      </c>
      <c r="G103" s="79">
        <f t="shared" si="1"/>
        <v>54</v>
      </c>
      <c r="H103" s="74" t="s">
        <v>8</v>
      </c>
      <c r="I103" s="75"/>
      <c r="J103" s="76"/>
    </row>
    <row r="104" spans="1:10" ht="20.25">
      <c r="A104" s="70" t="s">
        <v>189</v>
      </c>
      <c r="B104" s="92" t="s">
        <v>190</v>
      </c>
      <c r="C104" s="93"/>
      <c r="D104" s="93"/>
      <c r="E104" s="94"/>
      <c r="F104" s="73">
        <v>59.99</v>
      </c>
      <c r="G104" s="79">
        <f t="shared" si="1"/>
        <v>54</v>
      </c>
      <c r="H104" s="74" t="s">
        <v>8</v>
      </c>
      <c r="I104" s="75"/>
      <c r="J104" s="76"/>
    </row>
    <row r="105" spans="1:10" ht="20.25">
      <c r="A105" s="70" t="s">
        <v>191</v>
      </c>
      <c r="B105" s="70" t="s">
        <v>192</v>
      </c>
      <c r="C105" s="77"/>
      <c r="D105" s="77"/>
      <c r="E105" s="77"/>
      <c r="F105" s="73">
        <v>239.99</v>
      </c>
      <c r="G105" s="79">
        <f t="shared" si="1"/>
        <v>216</v>
      </c>
      <c r="H105" s="74" t="s">
        <v>8</v>
      </c>
      <c r="I105" s="75"/>
      <c r="J105" s="76"/>
    </row>
    <row r="106" spans="1:10" ht="20.25">
      <c r="A106" s="70" t="s">
        <v>193</v>
      </c>
      <c r="B106" s="70" t="s">
        <v>194</v>
      </c>
      <c r="C106" s="77"/>
      <c r="D106" s="77"/>
      <c r="E106" s="77"/>
      <c r="F106" s="73">
        <v>119.99</v>
      </c>
      <c r="G106" s="79">
        <f t="shared" si="1"/>
        <v>108</v>
      </c>
      <c r="H106" s="74" t="s">
        <v>8</v>
      </c>
      <c r="I106" s="75"/>
      <c r="J106" s="76"/>
    </row>
    <row r="107" spans="1:10" ht="20.25">
      <c r="A107" s="70" t="s">
        <v>195</v>
      </c>
      <c r="B107" s="70" t="s">
        <v>196</v>
      </c>
      <c r="C107" s="77"/>
      <c r="D107" s="77"/>
      <c r="E107" s="77"/>
      <c r="F107" s="73">
        <v>109.99</v>
      </c>
      <c r="G107" s="79">
        <f t="shared" si="1"/>
        <v>99</v>
      </c>
      <c r="H107" s="74" t="s">
        <v>8</v>
      </c>
      <c r="I107" s="75"/>
      <c r="J107" s="76"/>
    </row>
    <row r="108" spans="1:10" ht="20.25">
      <c r="A108" s="70" t="s">
        <v>197</v>
      </c>
      <c r="B108" s="70" t="s">
        <v>198</v>
      </c>
      <c r="C108" s="77"/>
      <c r="D108" s="77"/>
      <c r="E108" s="77"/>
      <c r="F108" s="73">
        <v>329.99</v>
      </c>
      <c r="G108" s="79">
        <f t="shared" si="1"/>
        <v>297</v>
      </c>
      <c r="H108" s="74" t="s">
        <v>8</v>
      </c>
      <c r="I108" s="75"/>
      <c r="J108" s="76"/>
    </row>
    <row r="109" spans="1:10" ht="20.25">
      <c r="A109" s="70" t="s">
        <v>199</v>
      </c>
      <c r="B109" s="92" t="s">
        <v>200</v>
      </c>
      <c r="C109" s="93"/>
      <c r="D109" s="93"/>
      <c r="E109" s="94"/>
      <c r="F109" s="73">
        <v>249.99</v>
      </c>
      <c r="G109" s="79">
        <f t="shared" si="1"/>
        <v>225</v>
      </c>
      <c r="H109" s="74" t="s">
        <v>8</v>
      </c>
      <c r="I109" s="75"/>
      <c r="J109" s="76"/>
    </row>
    <row r="110" spans="1:10" ht="20.25">
      <c r="A110" s="70" t="s">
        <v>201</v>
      </c>
      <c r="B110" s="92" t="s">
        <v>202</v>
      </c>
      <c r="C110" s="93"/>
      <c r="D110" s="93"/>
      <c r="E110" s="94"/>
      <c r="F110" s="73">
        <v>36.99</v>
      </c>
      <c r="G110" s="79">
        <f t="shared" si="1"/>
        <v>33.300000000000004</v>
      </c>
      <c r="H110" s="74" t="s">
        <v>8</v>
      </c>
      <c r="I110" s="75"/>
      <c r="J110" s="76"/>
    </row>
    <row r="111" spans="1:10" ht="20.25">
      <c r="A111" s="70" t="s">
        <v>203</v>
      </c>
      <c r="B111" s="70" t="s">
        <v>204</v>
      </c>
      <c r="C111" s="77"/>
      <c r="D111" s="77"/>
      <c r="E111" s="77"/>
      <c r="F111" s="73">
        <v>99.99</v>
      </c>
      <c r="G111" s="79">
        <f t="shared" si="1"/>
        <v>90</v>
      </c>
      <c r="H111" s="74" t="s">
        <v>8</v>
      </c>
      <c r="I111" s="75"/>
      <c r="J111" s="76"/>
    </row>
    <row r="112" spans="1:10" ht="20.25">
      <c r="A112" s="70" t="s">
        <v>205</v>
      </c>
      <c r="B112" s="70" t="s">
        <v>206</v>
      </c>
      <c r="C112" s="77"/>
      <c r="D112" s="77"/>
      <c r="E112" s="77"/>
      <c r="F112" s="73">
        <v>36.99</v>
      </c>
      <c r="G112" s="79">
        <f t="shared" si="1"/>
        <v>33.300000000000004</v>
      </c>
      <c r="H112" s="74" t="s">
        <v>8</v>
      </c>
      <c r="I112" s="75"/>
      <c r="J112" s="76"/>
    </row>
    <row r="113" spans="1:10" ht="20.25">
      <c r="A113" s="70" t="s">
        <v>207</v>
      </c>
      <c r="B113" s="70" t="s">
        <v>208</v>
      </c>
      <c r="C113" s="77"/>
      <c r="D113" s="77"/>
      <c r="E113" s="77"/>
      <c r="F113" s="73">
        <v>109.99</v>
      </c>
      <c r="G113" s="79">
        <f t="shared" si="1"/>
        <v>99</v>
      </c>
      <c r="H113" s="74" t="s">
        <v>8</v>
      </c>
      <c r="I113" s="75"/>
      <c r="J113" s="76"/>
    </row>
    <row r="114" spans="1:10" ht="20.25">
      <c r="A114" s="70" t="s">
        <v>209</v>
      </c>
      <c r="B114" s="70" t="s">
        <v>210</v>
      </c>
      <c r="C114" s="77"/>
      <c r="D114" s="77"/>
      <c r="E114" s="77"/>
      <c r="F114" s="73">
        <v>59.99</v>
      </c>
      <c r="G114" s="79">
        <f t="shared" si="1"/>
        <v>54</v>
      </c>
      <c r="H114" s="74" t="s">
        <v>8</v>
      </c>
      <c r="I114" s="75"/>
      <c r="J114" s="76"/>
    </row>
    <row r="115" spans="1:10" ht="20.25">
      <c r="A115" s="70" t="s">
        <v>211</v>
      </c>
      <c r="B115" s="70" t="s">
        <v>212</v>
      </c>
      <c r="C115" s="77"/>
      <c r="D115" s="77"/>
      <c r="E115" s="77"/>
      <c r="F115" s="73">
        <v>59.99</v>
      </c>
      <c r="G115" s="79">
        <f t="shared" si="1"/>
        <v>54</v>
      </c>
      <c r="H115" s="74" t="s">
        <v>8</v>
      </c>
      <c r="I115" s="75"/>
      <c r="J115" s="76"/>
    </row>
    <row r="116" spans="1:10" ht="20.25">
      <c r="A116" s="70" t="s">
        <v>213</v>
      </c>
      <c r="B116" s="70" t="s">
        <v>214</v>
      </c>
      <c r="C116" s="77"/>
      <c r="D116" s="77"/>
      <c r="E116" s="77"/>
      <c r="F116" s="73">
        <v>99.99</v>
      </c>
      <c r="G116" s="79">
        <f t="shared" si="1"/>
        <v>90</v>
      </c>
      <c r="H116" s="74" t="s">
        <v>8</v>
      </c>
      <c r="I116" s="75"/>
      <c r="J116" s="76"/>
    </row>
    <row r="117" spans="1:10" ht="20.25">
      <c r="A117" s="70" t="s">
        <v>215</v>
      </c>
      <c r="B117" s="70" t="s">
        <v>216</v>
      </c>
      <c r="C117" s="77"/>
      <c r="D117" s="77"/>
      <c r="E117" s="77"/>
      <c r="F117" s="73">
        <v>339.99</v>
      </c>
      <c r="G117" s="79">
        <f t="shared" si="1"/>
        <v>306</v>
      </c>
      <c r="H117" s="74" t="s">
        <v>63</v>
      </c>
      <c r="I117" s="75"/>
      <c r="J117" s="76"/>
    </row>
    <row r="118" spans="1:10" ht="20.25">
      <c r="A118" s="70" t="s">
        <v>217</v>
      </c>
      <c r="B118" s="70" t="s">
        <v>218</v>
      </c>
      <c r="C118" s="77"/>
      <c r="D118" s="77"/>
      <c r="E118" s="77"/>
      <c r="F118" s="73">
        <v>339.99</v>
      </c>
      <c r="G118" s="79">
        <f t="shared" si="1"/>
        <v>306</v>
      </c>
      <c r="H118" s="74" t="s">
        <v>26</v>
      </c>
      <c r="I118" s="75"/>
      <c r="J118" s="76"/>
    </row>
    <row r="119" spans="1:10" ht="20.25">
      <c r="A119" s="70" t="s">
        <v>219</v>
      </c>
      <c r="B119" s="70" t="s">
        <v>220</v>
      </c>
      <c r="C119" s="77"/>
      <c r="D119" s="77"/>
      <c r="E119" s="77"/>
      <c r="F119" s="73">
        <v>36.99</v>
      </c>
      <c r="G119" s="79">
        <f t="shared" si="1"/>
        <v>33.300000000000004</v>
      </c>
      <c r="H119" s="74" t="s">
        <v>8</v>
      </c>
      <c r="I119" s="75"/>
      <c r="J119" s="76"/>
    </row>
    <row r="120" spans="1:10" ht="20.25">
      <c r="A120" s="70" t="s">
        <v>221</v>
      </c>
      <c r="B120" s="70" t="s">
        <v>222</v>
      </c>
      <c r="C120" s="77"/>
      <c r="D120" s="77"/>
      <c r="E120" s="77"/>
      <c r="F120" s="73">
        <v>339.99</v>
      </c>
      <c r="G120" s="79">
        <f t="shared" si="1"/>
        <v>306</v>
      </c>
      <c r="H120" s="74" t="s">
        <v>8</v>
      </c>
      <c r="I120" s="75"/>
      <c r="J120" s="76"/>
    </row>
    <row r="121" spans="1:10" ht="20.25">
      <c r="A121" s="70" t="s">
        <v>223</v>
      </c>
      <c r="B121" s="70" t="s">
        <v>224</v>
      </c>
      <c r="C121" s="77"/>
      <c r="D121" s="77"/>
      <c r="E121" s="77"/>
      <c r="F121" s="73">
        <v>199.99</v>
      </c>
      <c r="G121" s="79">
        <f t="shared" si="1"/>
        <v>180</v>
      </c>
      <c r="H121" s="74" t="s">
        <v>8</v>
      </c>
      <c r="I121" s="75"/>
      <c r="J121" s="76"/>
    </row>
    <row r="122" spans="1:10" ht="20.25">
      <c r="A122" s="70" t="s">
        <v>225</v>
      </c>
      <c r="B122" s="70" t="s">
        <v>226</v>
      </c>
      <c r="C122" s="77"/>
      <c r="D122" s="77"/>
      <c r="E122" s="77"/>
      <c r="F122" s="73">
        <v>199.99</v>
      </c>
      <c r="G122" s="79">
        <f t="shared" si="1"/>
        <v>180</v>
      </c>
      <c r="H122" s="74" t="s">
        <v>8</v>
      </c>
      <c r="I122" s="75"/>
      <c r="J122" s="76"/>
    </row>
    <row r="123" spans="1:10" ht="20.25">
      <c r="A123" s="70" t="s">
        <v>227</v>
      </c>
      <c r="B123" s="70" t="s">
        <v>228</v>
      </c>
      <c r="C123" s="77"/>
      <c r="D123" s="77"/>
      <c r="E123" s="77"/>
      <c r="F123" s="73">
        <v>119.99</v>
      </c>
      <c r="G123" s="79">
        <f t="shared" si="1"/>
        <v>108</v>
      </c>
      <c r="H123" s="74" t="s">
        <v>63</v>
      </c>
      <c r="I123" s="75"/>
      <c r="J123" s="76"/>
    </row>
    <row r="124" spans="1:10" ht="20.25">
      <c r="A124" s="70" t="s">
        <v>229</v>
      </c>
      <c r="B124" s="70" t="s">
        <v>230</v>
      </c>
      <c r="C124" s="77"/>
      <c r="D124" s="77"/>
      <c r="E124" s="77"/>
      <c r="F124" s="73">
        <v>36.99</v>
      </c>
      <c r="G124" s="79">
        <f t="shared" si="1"/>
        <v>33.300000000000004</v>
      </c>
      <c r="H124" s="74" t="s">
        <v>8</v>
      </c>
      <c r="I124" s="75"/>
      <c r="J124" s="76"/>
    </row>
    <row r="125" spans="1:10" ht="20.25">
      <c r="A125" s="70" t="s">
        <v>231</v>
      </c>
      <c r="B125" s="70" t="s">
        <v>232</v>
      </c>
      <c r="C125" s="77"/>
      <c r="D125" s="77"/>
      <c r="E125" s="77"/>
      <c r="F125" s="73">
        <v>239.99</v>
      </c>
      <c r="G125" s="79">
        <f t="shared" si="1"/>
        <v>216</v>
      </c>
      <c r="H125" s="74" t="s">
        <v>8</v>
      </c>
      <c r="I125" s="75"/>
      <c r="J125" s="76"/>
    </row>
    <row r="126" spans="1:10" ht="20.25">
      <c r="A126" s="70" t="s">
        <v>233</v>
      </c>
      <c r="B126" s="70" t="s">
        <v>234</v>
      </c>
      <c r="C126" s="77"/>
      <c r="D126" s="77"/>
      <c r="E126" s="77"/>
      <c r="F126" s="73">
        <v>239.99</v>
      </c>
      <c r="G126" s="79">
        <f t="shared" si="1"/>
        <v>216</v>
      </c>
      <c r="H126" s="74" t="s">
        <v>8</v>
      </c>
      <c r="I126" s="75"/>
      <c r="J126" s="76"/>
    </row>
    <row r="127" spans="1:10" ht="20.25">
      <c r="A127" s="70" t="s">
        <v>235</v>
      </c>
      <c r="B127" s="70" t="s">
        <v>236</v>
      </c>
      <c r="C127" s="77"/>
      <c r="D127" s="77"/>
      <c r="E127" s="77"/>
      <c r="F127" s="73">
        <v>114.99</v>
      </c>
      <c r="G127" s="79">
        <f t="shared" si="1"/>
        <v>103.5</v>
      </c>
      <c r="H127" s="74" t="s">
        <v>26</v>
      </c>
      <c r="I127" s="75"/>
      <c r="J127" s="76"/>
    </row>
    <row r="128" spans="1:10" ht="20.25">
      <c r="A128" s="70" t="s">
        <v>237</v>
      </c>
      <c r="B128" s="70" t="s">
        <v>238</v>
      </c>
      <c r="C128" s="77"/>
      <c r="D128" s="77"/>
      <c r="E128" s="77"/>
      <c r="F128" s="73">
        <v>349.99</v>
      </c>
      <c r="G128" s="79">
        <f t="shared" si="1"/>
        <v>315</v>
      </c>
      <c r="H128" s="74" t="s">
        <v>8</v>
      </c>
      <c r="I128" s="75"/>
      <c r="J128" s="76"/>
    </row>
    <row r="129" spans="1:10" ht="20.25">
      <c r="A129" s="70" t="s">
        <v>239</v>
      </c>
      <c r="B129" s="70" t="s">
        <v>240</v>
      </c>
      <c r="C129" s="77"/>
      <c r="D129" s="77"/>
      <c r="E129" s="77"/>
      <c r="F129" s="73">
        <v>69.99</v>
      </c>
      <c r="G129" s="79">
        <f t="shared" si="1"/>
        <v>63</v>
      </c>
      <c r="H129" s="74" t="s">
        <v>8</v>
      </c>
      <c r="I129" s="75"/>
      <c r="J129" s="76"/>
    </row>
    <row r="130" spans="1:10" ht="20.25">
      <c r="A130" s="70" t="s">
        <v>241</v>
      </c>
      <c r="B130" s="70" t="s">
        <v>242</v>
      </c>
      <c r="C130" s="77"/>
      <c r="D130" s="77"/>
      <c r="E130" s="77"/>
      <c r="F130" s="73">
        <v>289.99</v>
      </c>
      <c r="G130" s="79">
        <f t="shared" si="1"/>
        <v>261</v>
      </c>
      <c r="H130" s="74" t="s">
        <v>63</v>
      </c>
      <c r="I130" s="75"/>
      <c r="J130" s="76"/>
    </row>
    <row r="131" spans="1:10" ht="20.25">
      <c r="A131" s="70" t="s">
        <v>243</v>
      </c>
      <c r="B131" s="70" t="s">
        <v>244</v>
      </c>
      <c r="C131" s="77"/>
      <c r="D131" s="77"/>
      <c r="E131" s="77"/>
      <c r="F131" s="73">
        <v>59.99</v>
      </c>
      <c r="G131" s="79">
        <f t="shared" si="1"/>
        <v>54</v>
      </c>
      <c r="H131" s="74" t="s">
        <v>8</v>
      </c>
      <c r="I131" s="75"/>
      <c r="J131" s="76"/>
    </row>
    <row r="132" spans="1:10" ht="20.25">
      <c r="A132" s="70" t="s">
        <v>245</v>
      </c>
      <c r="B132" s="70" t="s">
        <v>246</v>
      </c>
      <c r="C132" s="77"/>
      <c r="D132" s="77"/>
      <c r="E132" s="77"/>
      <c r="F132" s="73">
        <v>59.99</v>
      </c>
      <c r="G132" s="79">
        <f t="shared" si="1"/>
        <v>54</v>
      </c>
      <c r="H132" s="74" t="s">
        <v>8</v>
      </c>
      <c r="I132" s="75"/>
      <c r="J132" s="76"/>
    </row>
    <row r="133" spans="1:10" ht="20.25">
      <c r="A133" s="70" t="s">
        <v>247</v>
      </c>
      <c r="B133" s="70" t="s">
        <v>246</v>
      </c>
      <c r="C133" s="77"/>
      <c r="D133" s="77"/>
      <c r="E133" s="77"/>
      <c r="F133" s="73">
        <v>59.99</v>
      </c>
      <c r="G133" s="79">
        <f t="shared" si="1"/>
        <v>54</v>
      </c>
      <c r="H133" s="74" t="s">
        <v>8</v>
      </c>
      <c r="I133" s="75"/>
      <c r="J133" s="76"/>
    </row>
    <row r="134" spans="1:10" ht="20.25">
      <c r="A134" s="70" t="s">
        <v>248</v>
      </c>
      <c r="B134" s="70" t="s">
        <v>249</v>
      </c>
      <c r="C134" s="77"/>
      <c r="D134" s="77"/>
      <c r="E134" s="77"/>
      <c r="F134" s="73">
        <v>279.99</v>
      </c>
      <c r="G134" s="79">
        <f t="shared" si="1"/>
        <v>252</v>
      </c>
      <c r="H134" s="74" t="s">
        <v>8</v>
      </c>
      <c r="I134" s="75"/>
      <c r="J134" s="76"/>
    </row>
    <row r="135" spans="1:10" ht="20.25">
      <c r="A135" s="70" t="s">
        <v>250</v>
      </c>
      <c r="B135" s="70" t="s">
        <v>251</v>
      </c>
      <c r="C135" s="77"/>
      <c r="D135" s="77"/>
      <c r="E135" s="77"/>
      <c r="F135" s="73">
        <v>134.99</v>
      </c>
      <c r="G135" s="79">
        <f t="shared" si="1"/>
        <v>121.5</v>
      </c>
      <c r="H135" s="74" t="s">
        <v>8</v>
      </c>
      <c r="I135" s="75"/>
      <c r="J135" s="76"/>
    </row>
    <row r="136" spans="1:10" ht="20.25">
      <c r="A136" s="70" t="s">
        <v>252</v>
      </c>
      <c r="B136" s="70" t="s">
        <v>5</v>
      </c>
      <c r="C136" s="77"/>
      <c r="D136" s="77"/>
      <c r="E136" s="77"/>
      <c r="F136" s="73">
        <v>104.99</v>
      </c>
      <c r="G136" s="79">
        <f t="shared" si="1"/>
        <v>94.5</v>
      </c>
      <c r="H136" s="74" t="s">
        <v>8</v>
      </c>
      <c r="I136" s="75"/>
      <c r="J136" s="76"/>
    </row>
    <row r="137" spans="1:10" s="69" customFormat="1" ht="20.25">
      <c r="A137" s="95" t="s">
        <v>3</v>
      </c>
      <c r="B137" s="95"/>
      <c r="C137" s="95"/>
      <c r="D137" s="95"/>
      <c r="E137" s="95"/>
      <c r="F137" s="95"/>
      <c r="G137" s="95"/>
      <c r="H137" s="95"/>
      <c r="I137" s="95"/>
      <c r="J137" s="95"/>
    </row>
    <row r="138" spans="1:10" ht="20.25">
      <c r="A138" s="70" t="s">
        <v>253</v>
      </c>
      <c r="B138" s="70" t="s">
        <v>254</v>
      </c>
      <c r="C138" s="77"/>
      <c r="D138" s="77"/>
      <c r="E138" s="77"/>
      <c r="F138" s="73">
        <v>59.99</v>
      </c>
      <c r="G138" s="79">
        <f t="shared" si="1"/>
        <v>54</v>
      </c>
      <c r="H138" s="74" t="s">
        <v>26</v>
      </c>
      <c r="I138" s="74"/>
      <c r="J138" s="76"/>
    </row>
    <row r="139" spans="1:10" ht="20.25">
      <c r="A139" s="70" t="s">
        <v>255</v>
      </c>
      <c r="B139" s="92" t="s">
        <v>256</v>
      </c>
      <c r="C139" s="93"/>
      <c r="D139" s="93"/>
      <c r="E139" s="94"/>
      <c r="F139" s="73">
        <v>109.99</v>
      </c>
      <c r="G139" s="79">
        <f t="shared" si="1"/>
        <v>99</v>
      </c>
      <c r="H139" s="74" t="s">
        <v>26</v>
      </c>
      <c r="I139" s="74"/>
      <c r="J139" s="76"/>
    </row>
    <row r="140" spans="1:10" ht="20.25">
      <c r="A140" s="70" t="s">
        <v>257</v>
      </c>
      <c r="B140" s="70" t="s">
        <v>258</v>
      </c>
      <c r="C140" s="77"/>
      <c r="D140" s="77"/>
      <c r="E140" s="77"/>
      <c r="F140" s="73">
        <v>44.99</v>
      </c>
      <c r="G140" s="79">
        <f t="shared" si="1"/>
        <v>40.5</v>
      </c>
      <c r="H140" s="74" t="s">
        <v>41</v>
      </c>
      <c r="I140" s="74"/>
      <c r="J140" s="76"/>
    </row>
    <row r="141" spans="1:10" ht="20.25">
      <c r="A141" s="70" t="s">
        <v>259</v>
      </c>
      <c r="B141" s="92" t="s">
        <v>260</v>
      </c>
      <c r="C141" s="93"/>
      <c r="D141" s="93"/>
      <c r="E141" s="94"/>
      <c r="F141" s="73">
        <v>499.99</v>
      </c>
      <c r="G141" s="79">
        <f t="shared" si="1"/>
        <v>450</v>
      </c>
      <c r="H141" s="74" t="s">
        <v>26</v>
      </c>
      <c r="I141" s="74"/>
      <c r="J141" s="76"/>
    </row>
    <row r="142" spans="1:10" ht="20.25">
      <c r="A142" s="70" t="s">
        <v>261</v>
      </c>
      <c r="B142" s="70" t="s">
        <v>262</v>
      </c>
      <c r="C142" s="77"/>
      <c r="D142" s="77"/>
      <c r="E142" s="77"/>
      <c r="F142" s="73">
        <v>38.99</v>
      </c>
      <c r="G142" s="79">
        <f t="shared" si="1"/>
        <v>35.1</v>
      </c>
      <c r="H142" s="74" t="s">
        <v>26</v>
      </c>
      <c r="I142" s="74"/>
      <c r="J142" s="76"/>
    </row>
    <row r="143" spans="1:10" ht="20.25">
      <c r="A143" s="70" t="s">
        <v>263</v>
      </c>
      <c r="B143" s="70" t="s">
        <v>264</v>
      </c>
      <c r="C143" s="77"/>
      <c r="D143" s="77"/>
      <c r="E143" s="77"/>
      <c r="F143" s="73">
        <v>89.99</v>
      </c>
      <c r="G143" s="79">
        <f t="shared" si="1"/>
        <v>81</v>
      </c>
      <c r="H143" s="74" t="s">
        <v>63</v>
      </c>
      <c r="I143" s="74"/>
      <c r="J143" s="76"/>
    </row>
    <row r="144" spans="1:10" ht="20.25">
      <c r="A144" s="70" t="s">
        <v>265</v>
      </c>
      <c r="B144" s="70" t="s">
        <v>266</v>
      </c>
      <c r="C144" s="77"/>
      <c r="D144" s="77"/>
      <c r="E144" s="77"/>
      <c r="F144" s="73">
        <v>89.99</v>
      </c>
      <c r="G144" s="79">
        <f t="shared" si="1"/>
        <v>81</v>
      </c>
      <c r="H144" s="74" t="s">
        <v>63</v>
      </c>
      <c r="I144" s="74"/>
      <c r="J144" s="76"/>
    </row>
    <row r="145" spans="1:10" ht="20.25">
      <c r="A145" s="70" t="s">
        <v>267</v>
      </c>
      <c r="B145" s="70" t="s">
        <v>268</v>
      </c>
      <c r="C145" s="77"/>
      <c r="D145" s="77"/>
      <c r="E145" s="77"/>
      <c r="F145" s="73">
        <v>89.99</v>
      </c>
      <c r="G145" s="79">
        <f t="shared" si="1"/>
        <v>81</v>
      </c>
      <c r="H145" s="74" t="s">
        <v>63</v>
      </c>
      <c r="I145" s="74"/>
      <c r="J145" s="76"/>
    </row>
    <row r="146" spans="1:10" ht="20.25">
      <c r="A146" s="70" t="s">
        <v>269</v>
      </c>
      <c r="B146" s="70" t="s">
        <v>270</v>
      </c>
      <c r="C146" s="77"/>
      <c r="D146" s="77"/>
      <c r="E146" s="77"/>
      <c r="F146" s="73">
        <v>44.99</v>
      </c>
      <c r="G146" s="79">
        <f t="shared" si="1"/>
        <v>40.5</v>
      </c>
      <c r="H146" s="74" t="s">
        <v>26</v>
      </c>
      <c r="I146" s="74"/>
      <c r="J146" s="76"/>
    </row>
    <row r="147" spans="1:10" ht="20.25">
      <c r="A147" s="70" t="s">
        <v>271</v>
      </c>
      <c r="B147" s="92" t="s">
        <v>272</v>
      </c>
      <c r="C147" s="93"/>
      <c r="D147" s="93"/>
      <c r="E147" s="94"/>
      <c r="F147" s="73">
        <v>39.99</v>
      </c>
      <c r="G147" s="79">
        <f t="shared" si="1"/>
        <v>36</v>
      </c>
      <c r="H147" s="74" t="s">
        <v>26</v>
      </c>
      <c r="I147" s="74"/>
      <c r="J147" s="76"/>
    </row>
    <row r="148" spans="1:10" ht="20.25">
      <c r="A148" s="70" t="s">
        <v>273</v>
      </c>
      <c r="B148" s="70" t="s">
        <v>274</v>
      </c>
      <c r="C148" s="77"/>
      <c r="D148" s="77"/>
      <c r="E148" s="77"/>
      <c r="F148" s="73">
        <v>35.99</v>
      </c>
      <c r="G148" s="79">
        <f t="shared" si="1"/>
        <v>32.4</v>
      </c>
      <c r="H148" s="74" t="s">
        <v>26</v>
      </c>
      <c r="I148" s="74"/>
      <c r="J148" s="76"/>
    </row>
    <row r="149" spans="1:10" ht="20.25">
      <c r="A149" s="70" t="s">
        <v>275</v>
      </c>
      <c r="B149" s="70" t="s">
        <v>276</v>
      </c>
      <c r="C149" s="77"/>
      <c r="D149" s="77"/>
      <c r="E149" s="77"/>
      <c r="F149" s="73">
        <v>42.99</v>
      </c>
      <c r="G149" s="79">
        <f t="shared" si="1"/>
        <v>38.7</v>
      </c>
      <c r="H149" s="74" t="s">
        <v>26</v>
      </c>
      <c r="I149" s="74"/>
      <c r="J149" s="76"/>
    </row>
    <row r="150" spans="1:10" ht="21">
      <c r="A150" s="82"/>
      <c r="B150" s="83"/>
      <c r="C150" s="83"/>
      <c r="D150" s="83"/>
      <c r="E150" s="83"/>
      <c r="F150" s="84"/>
      <c r="G150" s="85"/>
      <c r="H150" s="82"/>
      <c r="I150" s="82"/>
      <c r="J150" s="82"/>
    </row>
    <row r="151" spans="1:10" ht="21">
      <c r="A151" s="82"/>
      <c r="B151" s="83"/>
      <c r="C151" s="83"/>
      <c r="D151" s="83"/>
      <c r="E151" s="83"/>
      <c r="F151" s="84"/>
      <c r="G151" s="85"/>
      <c r="H151" s="82"/>
      <c r="I151" s="82"/>
      <c r="J151" s="82"/>
    </row>
    <row r="152" spans="1:10" s="33" customFormat="1" ht="21.75" thickBot="1">
      <c r="A152" s="96" t="s">
        <v>15</v>
      </c>
      <c r="B152" s="96"/>
      <c r="C152" s="96"/>
      <c r="D152" s="96"/>
      <c r="E152" s="96"/>
      <c r="F152" s="96"/>
      <c r="G152" s="86"/>
      <c r="H152" s="87"/>
      <c r="I152" s="82"/>
      <c r="J152" s="82"/>
    </row>
    <row r="153" spans="1:10" s="33" customFormat="1" ht="21">
      <c r="A153" s="88" t="s">
        <v>16</v>
      </c>
      <c r="B153" s="97"/>
      <c r="C153" s="97"/>
      <c r="D153" s="97"/>
      <c r="E153" s="97"/>
      <c r="F153" s="98"/>
      <c r="G153" s="89"/>
      <c r="H153" s="87"/>
      <c r="I153" s="82"/>
      <c r="J153" s="82"/>
    </row>
    <row r="154" spans="1:10" s="33" customFormat="1" ht="21">
      <c r="A154" s="90" t="s">
        <v>17</v>
      </c>
      <c r="B154" s="110"/>
      <c r="C154" s="110"/>
      <c r="D154" s="110"/>
      <c r="E154" s="110"/>
      <c r="F154" s="111"/>
      <c r="G154" s="89"/>
      <c r="H154" s="87"/>
      <c r="I154" s="82"/>
      <c r="J154" s="82"/>
    </row>
    <row r="155" spans="1:10" s="33" customFormat="1" ht="21">
      <c r="A155" s="90" t="s">
        <v>18</v>
      </c>
      <c r="B155" s="110"/>
      <c r="C155" s="110"/>
      <c r="D155" s="110"/>
      <c r="E155" s="110"/>
      <c r="F155" s="111"/>
      <c r="G155" s="89"/>
      <c r="H155" s="87"/>
      <c r="I155" s="82"/>
      <c r="J155" s="82"/>
    </row>
    <row r="156" spans="1:10" s="33" customFormat="1" ht="21">
      <c r="A156" s="90" t="s">
        <v>19</v>
      </c>
      <c r="B156" s="110"/>
      <c r="C156" s="110"/>
      <c r="D156" s="110"/>
      <c r="E156" s="110"/>
      <c r="F156" s="111"/>
      <c r="G156" s="89"/>
      <c r="H156" s="87"/>
      <c r="I156" s="82"/>
      <c r="J156" s="82"/>
    </row>
    <row r="157" spans="1:10" s="33" customFormat="1" ht="21">
      <c r="A157" s="90" t="s">
        <v>20</v>
      </c>
      <c r="B157" s="110"/>
      <c r="C157" s="110"/>
      <c r="D157" s="110"/>
      <c r="E157" s="110"/>
      <c r="F157" s="111"/>
      <c r="G157" s="89"/>
      <c r="H157" s="87"/>
      <c r="I157" s="82"/>
      <c r="J157" s="82"/>
    </row>
    <row r="158" spans="1:10" s="33" customFormat="1" ht="21.75" thickBot="1">
      <c r="A158" s="91" t="s">
        <v>21</v>
      </c>
      <c r="B158" s="108"/>
      <c r="C158" s="108"/>
      <c r="D158" s="108"/>
      <c r="E158" s="108"/>
      <c r="F158" s="109"/>
      <c r="G158" s="89"/>
      <c r="H158" s="87"/>
      <c r="I158" s="82"/>
      <c r="J158" s="82"/>
    </row>
    <row r="159" ht="15">
      <c r="F159" s="66"/>
    </row>
    <row r="160" ht="15">
      <c r="F160" s="66"/>
    </row>
    <row r="161" ht="15">
      <c r="F161" s="66"/>
    </row>
    <row r="162" ht="15">
      <c r="F162" s="66"/>
    </row>
    <row r="163" ht="15">
      <c r="F163" s="66"/>
    </row>
    <row r="164" ht="15">
      <c r="F164" s="66"/>
    </row>
    <row r="165" ht="15">
      <c r="F165" s="66"/>
    </row>
    <row r="166" ht="15">
      <c r="F166" s="66"/>
    </row>
    <row r="167" ht="15">
      <c r="F167" s="66"/>
    </row>
    <row r="168" ht="15">
      <c r="F168" s="66"/>
    </row>
    <row r="169" ht="15">
      <c r="F169" s="66"/>
    </row>
    <row r="170" ht="15">
      <c r="F170" s="66"/>
    </row>
    <row r="171" ht="15">
      <c r="F171" s="66"/>
    </row>
    <row r="172" ht="15">
      <c r="F172" s="66"/>
    </row>
    <row r="173" ht="15">
      <c r="F173" s="66"/>
    </row>
    <row r="174" ht="15">
      <c r="F174" s="66"/>
    </row>
    <row r="175" ht="15">
      <c r="F175" s="66"/>
    </row>
    <row r="176" ht="15">
      <c r="F176" s="66"/>
    </row>
    <row r="177" ht="15">
      <c r="F177" s="66"/>
    </row>
    <row r="178" ht="15">
      <c r="F178" s="66"/>
    </row>
    <row r="179" ht="15">
      <c r="F179" s="66"/>
    </row>
    <row r="180" ht="15">
      <c r="F180" s="67"/>
    </row>
  </sheetData>
  <sheetProtection/>
  <mergeCells count="26">
    <mergeCell ref="B158:F158"/>
    <mergeCell ref="B154:F154"/>
    <mergeCell ref="B155:F155"/>
    <mergeCell ref="B156:F156"/>
    <mergeCell ref="B157:F157"/>
    <mergeCell ref="D10:G10"/>
    <mergeCell ref="D11:G11"/>
    <mergeCell ref="D6:G6"/>
    <mergeCell ref="D7:G7"/>
    <mergeCell ref="D8:G8"/>
    <mergeCell ref="D9:G9"/>
    <mergeCell ref="A152:F152"/>
    <mergeCell ref="B153:F153"/>
    <mergeCell ref="B25:E25"/>
    <mergeCell ref="B26:E26"/>
    <mergeCell ref="A31:J31"/>
    <mergeCell ref="A27:J27"/>
    <mergeCell ref="B103:E103"/>
    <mergeCell ref="B104:E104"/>
    <mergeCell ref="B109:E109"/>
    <mergeCell ref="B110:E110"/>
    <mergeCell ref="B43:E43"/>
    <mergeCell ref="B139:E139"/>
    <mergeCell ref="B141:E141"/>
    <mergeCell ref="B147:E147"/>
    <mergeCell ref="A137:J137"/>
  </mergeCells>
  <hyperlinks>
    <hyperlink ref="D10" r:id="rId1" display="mailto:info@lennys-bahnshop.info"/>
  </hyperlinks>
  <printOptions/>
  <pageMargins left="0.6299212598425197" right="0.03937007874015748" top="0.7874015748031497" bottom="0.8267716535433072" header="0.2755905511811024" footer="0.03937007874015748"/>
  <pageSetup fitToHeight="0" fitToWidth="3" horizontalDpi="600" verticalDpi="600" orientation="portrait" paperSize="9" scale="53" r:id="rId3"/>
  <headerFooter alignWithMargins="0">
    <oddFooter>&amp;CMärklin Neuheiten 2019</oddFooter>
  </headerFooter>
  <rowBreaks count="2" manualBreakCount="2">
    <brk id="68" max="9" man="1"/>
    <brk id="13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Gebr.Märklin &amp; Cie.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</dc:creator>
  <cp:keywords/>
  <dc:description/>
  <cp:lastModifiedBy>LennyAdmin</cp:lastModifiedBy>
  <cp:lastPrinted>2019-01-17T08:57:30Z</cp:lastPrinted>
  <dcterms:created xsi:type="dcterms:W3CDTF">2014-12-03T09:00:22Z</dcterms:created>
  <dcterms:modified xsi:type="dcterms:W3CDTF">2019-01-17T17:53:39Z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